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510" windowWidth="7695" windowHeight="6540" tabRatio="601" activeTab="1"/>
  </bookViews>
  <sheets>
    <sheet name="MENU INTERNE" sheetId="1" r:id="rId1"/>
    <sheet name="JOUARS" sheetId="2" r:id="rId2"/>
  </sheets>
  <definedNames/>
  <calcPr fullCalcOnLoad="1"/>
</workbook>
</file>

<file path=xl/sharedStrings.xml><?xml version="1.0" encoding="utf-8"?>
<sst xmlns="http://schemas.openxmlformats.org/spreadsheetml/2006/main" count="353" uniqueCount="168">
  <si>
    <t>LUNDI</t>
  </si>
  <si>
    <t>MARDI</t>
  </si>
  <si>
    <t>MERCREDI</t>
  </si>
  <si>
    <t>JEUDI</t>
  </si>
  <si>
    <t>VENDREDI</t>
  </si>
  <si>
    <t xml:space="preserve"> </t>
  </si>
  <si>
    <t>fromage</t>
  </si>
  <si>
    <t>entrée</t>
  </si>
  <si>
    <t>dessert</t>
  </si>
  <si>
    <t>viande</t>
  </si>
  <si>
    <t>Pour approbation</t>
  </si>
  <si>
    <t>PDG</t>
  </si>
  <si>
    <t>Directeur des achats</t>
  </si>
  <si>
    <t>Directeur de production</t>
  </si>
  <si>
    <t>légume</t>
  </si>
  <si>
    <t>goûter</t>
  </si>
  <si>
    <t>Diététiciens</t>
  </si>
  <si>
    <t>YVELINES RESTAURATION SAS</t>
  </si>
  <si>
    <t>MENUS INTERNE</t>
  </si>
  <si>
    <t>VERSION                                7</t>
  </si>
  <si>
    <t>PAGE                                 01/01</t>
  </si>
  <si>
    <t>approuvé par : CF</t>
  </si>
  <si>
    <t>EN07R1</t>
  </si>
  <si>
    <t>Responsable logistique</t>
  </si>
  <si>
    <t>semaine du 30 août au 3 septembre 2010</t>
  </si>
  <si>
    <t xml:space="preserve"> SEPTEMBRE 2010</t>
  </si>
  <si>
    <t>chipolatas grillées*</t>
  </si>
  <si>
    <t>merguez</t>
  </si>
  <si>
    <t>carottes vapeur</t>
  </si>
  <si>
    <t>melon</t>
  </si>
  <si>
    <t>pastèque</t>
  </si>
  <si>
    <t>chou fleur au gratin</t>
  </si>
  <si>
    <t>gâteau marbré</t>
  </si>
  <si>
    <t>camembert</t>
  </si>
  <si>
    <t>fruit frais</t>
  </si>
  <si>
    <t>boulettes d'agneau et légumes couscous</t>
  </si>
  <si>
    <t>tortis</t>
  </si>
  <si>
    <t>céleri rémoulade au curry</t>
  </si>
  <si>
    <t>boulgour aux raisins secs</t>
  </si>
  <si>
    <t>tomates vinaigrette</t>
  </si>
  <si>
    <t>yaourt sucré</t>
  </si>
  <si>
    <t>yaourt arôme</t>
  </si>
  <si>
    <t>cake nature</t>
  </si>
  <si>
    <t>au choix</t>
  </si>
  <si>
    <t>laitue iceberg</t>
  </si>
  <si>
    <t>pavé de poisson pané et citron</t>
  </si>
  <si>
    <t>semaine du 6 au 10 septembre 2010</t>
  </si>
  <si>
    <t>semaine du 13 au 17 septembre 2010</t>
  </si>
  <si>
    <t>semaine du 20 au 24 septembre 2010</t>
  </si>
  <si>
    <t>jambon au torchon*</t>
  </si>
  <si>
    <t>ravioli de bœuf VBF au gratin</t>
  </si>
  <si>
    <t>tarte aux pommes</t>
  </si>
  <si>
    <t>pommes noisettes</t>
  </si>
  <si>
    <t>baguette</t>
  </si>
  <si>
    <t>céréales saveur chocolat</t>
  </si>
  <si>
    <t>biscuit</t>
  </si>
  <si>
    <t>pâte à tartiner</t>
  </si>
  <si>
    <t>lait nature</t>
  </si>
  <si>
    <t>produit laitier frais</t>
  </si>
  <si>
    <t>compote</t>
  </si>
  <si>
    <t>jus de fruit</t>
  </si>
  <si>
    <t>eau de source</t>
  </si>
  <si>
    <t>épinards sauce blanche</t>
  </si>
  <si>
    <t>duo haricots verts et beurre</t>
  </si>
  <si>
    <t>rôti de bœuf VBF froid et mayonnaise</t>
  </si>
  <si>
    <t>rôti de bœuf VBF froid et ketchup</t>
  </si>
  <si>
    <t>raïta de concombres</t>
  </si>
  <si>
    <t>batonnets de saumon panés</t>
  </si>
  <si>
    <t>riz aux épices</t>
  </si>
  <si>
    <t>saucisses de strasbourg*</t>
  </si>
  <si>
    <t>colin lieu sauce façon béarnaise</t>
  </si>
  <si>
    <t>semoule et courgettes</t>
  </si>
  <si>
    <t>nuggets de volaille</t>
  </si>
  <si>
    <t>brocolis gratinés</t>
  </si>
  <si>
    <t>purée de pomme de terre gratinée</t>
  </si>
  <si>
    <t>brocolis vapeur</t>
  </si>
  <si>
    <t>roulade de volaille et cornichon</t>
  </si>
  <si>
    <t>saucisson à l'ail* et cornichon</t>
  </si>
  <si>
    <t>taboulé</t>
  </si>
  <si>
    <t>banane</t>
  </si>
  <si>
    <t>compote pomme mangue</t>
  </si>
  <si>
    <t>jus de fruit exotique</t>
  </si>
  <si>
    <t>radis beurre</t>
  </si>
  <si>
    <t>pizza au fromage</t>
  </si>
  <si>
    <t>carottes persillées</t>
  </si>
  <si>
    <t>poéllée de hoky doré au beurre</t>
  </si>
  <si>
    <t>carottes râpées</t>
  </si>
  <si>
    <t>betteraves vinaigrette</t>
  </si>
  <si>
    <t>sauté de bœuf VBF façon locro (maïs et haricots blancs)</t>
  </si>
  <si>
    <t>salade chilienne (tomates oignons coriandre)</t>
  </si>
  <si>
    <t>purée potiron pomme de terre</t>
  </si>
  <si>
    <t>jambon de volaille</t>
  </si>
  <si>
    <t>saucisses de volaille</t>
  </si>
  <si>
    <t>œuf dur mayonnaise</t>
  </si>
  <si>
    <t>compote de pomme</t>
  </si>
  <si>
    <t>éclair parfum café</t>
  </si>
  <si>
    <t>sauté de veau sauce aux asperges</t>
  </si>
  <si>
    <t>pizza royale*</t>
  </si>
  <si>
    <t>demi pamplemousse</t>
  </si>
  <si>
    <t>riz niçois</t>
  </si>
  <si>
    <t>spécialité fromagère</t>
  </si>
  <si>
    <t>céleri rémoulade</t>
  </si>
  <si>
    <t>mousse au chocolat</t>
  </si>
  <si>
    <t>coulommiers</t>
  </si>
  <si>
    <t>emmental</t>
  </si>
  <si>
    <t>gélifié saveur chocolat</t>
  </si>
  <si>
    <t>fromage à pâte molle</t>
  </si>
  <si>
    <t>carottes à l'orange</t>
  </si>
  <si>
    <t>crème dessert saveur praliné</t>
  </si>
  <si>
    <t>burger de veau sauce chasseur</t>
  </si>
  <si>
    <t>steak haché VBF sauce au poivre</t>
  </si>
  <si>
    <t>émincés de poulet sauce façon normande</t>
  </si>
  <si>
    <t>sauté de bœuf VBF sauce mironton</t>
  </si>
  <si>
    <t>suisse sucré</t>
  </si>
  <si>
    <t>suisse arôme</t>
  </si>
  <si>
    <t>concombres vinaigrette</t>
  </si>
  <si>
    <t>salade de lentilles</t>
  </si>
  <si>
    <t>chou blanc rémoulade</t>
  </si>
  <si>
    <t>glace petit pot parfum fruits exotiques</t>
  </si>
  <si>
    <t>glace petit pot parfum vanille chocolat</t>
  </si>
  <si>
    <t>gaufre liègeoise</t>
  </si>
  <si>
    <t>farfalles</t>
  </si>
  <si>
    <t>Repas indien</t>
  </si>
  <si>
    <t>repas Amérique du sud</t>
  </si>
  <si>
    <t>barre choco+beurre</t>
  </si>
  <si>
    <t>gelée de fruit</t>
  </si>
  <si>
    <t>croissant</t>
  </si>
  <si>
    <t>ananas au sirop</t>
  </si>
  <si>
    <t>coque fromagère</t>
  </si>
  <si>
    <t>donut's</t>
  </si>
  <si>
    <t>carré aux amandes</t>
  </si>
  <si>
    <t>fromage blanc saveur vanille</t>
  </si>
  <si>
    <t>fruits au sirop</t>
  </si>
  <si>
    <t>pain chocolat</t>
  </si>
  <si>
    <t>ananas frais</t>
  </si>
  <si>
    <t>marbré</t>
  </si>
  <si>
    <t>compote pomme pruneaux</t>
  </si>
  <si>
    <t>beurre et miel</t>
  </si>
  <si>
    <t>barres choco X 2</t>
  </si>
  <si>
    <t>crème dessert</t>
  </si>
  <si>
    <t>sardine et beurre</t>
  </si>
  <si>
    <t>carottes aux raisins</t>
  </si>
  <si>
    <t>salade verte sauce au thon</t>
  </si>
  <si>
    <t>tomates sauce au surimi</t>
  </si>
  <si>
    <t>biscuits fourrés saveur vanille</t>
  </si>
  <si>
    <t>moelleux nature</t>
  </si>
  <si>
    <t>lentilles aux lardons de volaille</t>
  </si>
  <si>
    <t>flan goût vanille nappé caramel</t>
  </si>
  <si>
    <t>poulet tandoori</t>
  </si>
  <si>
    <t>blé doré</t>
  </si>
  <si>
    <t>semoule et ratatouille</t>
  </si>
  <si>
    <t>tomme</t>
  </si>
  <si>
    <t>gouda</t>
  </si>
  <si>
    <t>gaufre saveur chocolat</t>
  </si>
  <si>
    <t>lait nature+poudre cacaotée</t>
  </si>
  <si>
    <t>coquillettes aux 5 légumes</t>
  </si>
  <si>
    <t>dessert de fruits pomme fraise</t>
  </si>
  <si>
    <t>dessert lacté abricot</t>
  </si>
  <si>
    <t>fromage frais sucré</t>
  </si>
  <si>
    <t>fromage frais arôme</t>
  </si>
  <si>
    <t>céréales goût chocolat</t>
  </si>
  <si>
    <t>brownie</t>
  </si>
  <si>
    <t>haut de cuisse de poulet rôti et son jus</t>
  </si>
  <si>
    <t>fromage foisonné</t>
  </si>
  <si>
    <t>boisson au thé</t>
  </si>
  <si>
    <t>repas Normand</t>
  </si>
  <si>
    <t>JOUARS PONTCHARTRAIN élémentaire</t>
  </si>
  <si>
    <t>JOUARS PONCHARTRAIN maternelle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</si>
</sst>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5">
    <font>
      <sz val="10"/>
      <name val="Arial"/>
      <family val="0"/>
    </font>
    <font>
      <sz val="7"/>
      <name val="Arial"/>
      <family val="2"/>
    </font>
    <font>
      <b/>
      <i/>
      <sz val="7"/>
      <color indexed="16"/>
      <name val="Arial"/>
      <family val="2"/>
    </font>
    <font>
      <sz val="10"/>
      <name val="Kristen ITC"/>
      <family val="4"/>
    </font>
    <font>
      <sz val="8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6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name val="Kristen ITC"/>
      <family val="4"/>
    </font>
    <font>
      <sz val="9"/>
      <name val="Arial"/>
      <family val="0"/>
    </font>
    <font>
      <b/>
      <sz val="10"/>
      <name val="Arial"/>
      <family val="2"/>
    </font>
    <font>
      <i/>
      <sz val="12"/>
      <name val="Franklin Gothic Heavy"/>
      <family val="2"/>
    </font>
    <font>
      <b/>
      <sz val="20"/>
      <name val="Arial"/>
      <family val="2"/>
    </font>
    <font>
      <i/>
      <sz val="9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2"/>
      <name val="Franklin Gothic Heavy"/>
      <family val="2"/>
    </font>
    <font>
      <i/>
      <sz val="10"/>
      <name val="Comic Sans MS"/>
      <family val="4"/>
    </font>
    <font>
      <sz val="9"/>
      <name val="Arial Narrow"/>
      <family val="2"/>
    </font>
    <font>
      <sz val="8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sz val="6"/>
      <name val="Arial"/>
      <family val="2"/>
    </font>
    <font>
      <i/>
      <sz val="6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7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"/>
      <family val="2"/>
    </font>
    <font>
      <sz val="16"/>
      <name val="Arial Narrow"/>
      <family val="2"/>
    </font>
    <font>
      <sz val="16"/>
      <name val="Arial"/>
      <family val="0"/>
    </font>
    <font>
      <i/>
      <sz val="16"/>
      <name val="Arial Narrow"/>
      <family val="2"/>
    </font>
    <font>
      <i/>
      <sz val="14"/>
      <name val="Arial Narrow"/>
      <family val="2"/>
    </font>
    <font>
      <b/>
      <sz val="7"/>
      <name val="GillSans ExtraBold"/>
      <family val="2"/>
    </font>
    <font>
      <i/>
      <sz val="7"/>
      <name val="Arial Narrow"/>
      <family val="2"/>
    </font>
    <font>
      <i/>
      <sz val="7"/>
      <name val="Arial"/>
      <family val="0"/>
    </font>
    <font>
      <b/>
      <sz val="7"/>
      <name val="Lucida Handwriting"/>
      <family val="4"/>
    </font>
    <font>
      <b/>
      <i/>
      <sz val="10"/>
      <name val="Franklin Gothic Heavy"/>
      <family val="2"/>
    </font>
    <font>
      <sz val="5"/>
      <color indexed="8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u val="single"/>
      <sz val="14"/>
      <name val="Arial Narrow"/>
      <family val="2"/>
    </font>
    <font>
      <b/>
      <i/>
      <u val="single"/>
      <sz val="16"/>
      <name val="Arial Narrow"/>
      <family val="2"/>
    </font>
    <font>
      <b/>
      <i/>
      <sz val="7"/>
      <name val="Arial Narrow"/>
      <family val="2"/>
    </font>
    <font>
      <b/>
      <sz val="10"/>
      <name val="Arial Narrow"/>
      <family val="2"/>
    </font>
    <font>
      <b/>
      <sz val="22"/>
      <name val="Arial"/>
      <family val="2"/>
    </font>
    <font>
      <i/>
      <sz val="22"/>
      <name val="Arial"/>
      <family val="2"/>
    </font>
    <font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3" borderId="13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43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7" fillId="3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3" borderId="0" xfId="0" applyFont="1" applyFill="1" applyBorder="1" applyAlignment="1">
      <alignment horizontal="center" wrapText="1"/>
    </xf>
    <xf numFmtId="0" fontId="48" fillId="3" borderId="0" xfId="0" applyFont="1" applyFill="1" applyBorder="1" applyAlignment="1">
      <alignment horizontal="center" wrapText="1"/>
    </xf>
    <xf numFmtId="0" fontId="51" fillId="3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17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3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wrapText="1"/>
    </xf>
    <xf numFmtId="0" fontId="34" fillId="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6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center" vertical="top" wrapText="1"/>
    </xf>
    <xf numFmtId="0" fontId="44" fillId="3" borderId="13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17</xdr:row>
      <xdr:rowOff>133350</xdr:rowOff>
    </xdr:from>
    <xdr:to>
      <xdr:col>20</xdr:col>
      <xdr:colOff>0</xdr:colOff>
      <xdr:row>21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077450" y="3543300"/>
          <a:ext cx="1866900" cy="56197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95250</xdr:rowOff>
    </xdr:from>
    <xdr:to>
      <xdr:col>18</xdr:col>
      <xdr:colOff>685800</xdr:colOff>
      <xdr:row>20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01300" y="3695700"/>
          <a:ext cx="1228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38</xdr:col>
      <xdr:colOff>76200</xdr:colOff>
      <xdr:row>17</xdr:row>
      <xdr:rowOff>133350</xdr:rowOff>
    </xdr:from>
    <xdr:to>
      <xdr:col>42</xdr:col>
      <xdr:colOff>19050</xdr:colOff>
      <xdr:row>21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3602950" y="3543300"/>
          <a:ext cx="1943100" cy="60007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18</xdr:row>
      <xdr:rowOff>114300</xdr:rowOff>
    </xdr:from>
    <xdr:to>
      <xdr:col>40</xdr:col>
      <xdr:colOff>666750</xdr:colOff>
      <xdr:row>20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945850" y="3714750"/>
          <a:ext cx="124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49</xdr:col>
      <xdr:colOff>38100</xdr:colOff>
      <xdr:row>22</xdr:row>
      <xdr:rowOff>76200</xdr:rowOff>
    </xdr:from>
    <xdr:to>
      <xdr:col>51</xdr:col>
      <xdr:colOff>38100</xdr:colOff>
      <xdr:row>25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9737050" y="4295775"/>
          <a:ext cx="1771650" cy="45720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381000</xdr:colOff>
      <xdr:row>23</xdr:row>
      <xdr:rowOff>19050</xdr:rowOff>
    </xdr:from>
    <xdr:to>
      <xdr:col>50</xdr:col>
      <xdr:colOff>628650</xdr:colOff>
      <xdr:row>25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079950" y="4429125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55</xdr:col>
      <xdr:colOff>19050</xdr:colOff>
      <xdr:row>17</xdr:row>
      <xdr:rowOff>171450</xdr:rowOff>
    </xdr:from>
    <xdr:to>
      <xdr:col>57</xdr:col>
      <xdr:colOff>76200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3489900" y="3581400"/>
          <a:ext cx="1828800" cy="44767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18</xdr:row>
      <xdr:rowOff>76200</xdr:rowOff>
    </xdr:from>
    <xdr:to>
      <xdr:col>56</xdr:col>
      <xdr:colOff>723900</xdr:colOff>
      <xdr:row>20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794700" y="3676650"/>
          <a:ext cx="1285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55</xdr:col>
      <xdr:colOff>95250</xdr:colOff>
      <xdr:row>31</xdr:row>
      <xdr:rowOff>76200</xdr:rowOff>
    </xdr:from>
    <xdr:to>
      <xdr:col>56</xdr:col>
      <xdr:colOff>819150</xdr:colOff>
      <xdr:row>35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33566100" y="5610225"/>
          <a:ext cx="1609725" cy="49530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400050</xdr:colOff>
      <xdr:row>32</xdr:row>
      <xdr:rowOff>38100</xdr:rowOff>
    </xdr:from>
    <xdr:to>
      <xdr:col>56</xdr:col>
      <xdr:colOff>571500</xdr:colOff>
      <xdr:row>33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870900" y="5743575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80</xdr:col>
      <xdr:colOff>171450</xdr:colOff>
      <xdr:row>17</xdr:row>
      <xdr:rowOff>133350</xdr:rowOff>
    </xdr:from>
    <xdr:to>
      <xdr:col>83</xdr:col>
      <xdr:colOff>95250</xdr:colOff>
      <xdr:row>21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9263300" y="3543300"/>
          <a:ext cx="1943100" cy="50482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76200</xdr:rowOff>
    </xdr:from>
    <xdr:to>
      <xdr:col>82</xdr:col>
      <xdr:colOff>685800</xdr:colOff>
      <xdr:row>20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587150" y="3676650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101</xdr:col>
      <xdr:colOff>838200</xdr:colOff>
      <xdr:row>17</xdr:row>
      <xdr:rowOff>133350</xdr:rowOff>
    </xdr:from>
    <xdr:to>
      <xdr:col>105</xdr:col>
      <xdr:colOff>104775</xdr:colOff>
      <xdr:row>22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62760225" y="3543300"/>
          <a:ext cx="2038350" cy="73342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209550</xdr:colOff>
      <xdr:row>18</xdr:row>
      <xdr:rowOff>171450</xdr:rowOff>
    </xdr:from>
    <xdr:to>
      <xdr:col>104</xdr:col>
      <xdr:colOff>685800</xdr:colOff>
      <xdr:row>21</xdr:row>
      <xdr:rowOff>19050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131700" y="3771900"/>
          <a:ext cx="1362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113</xdr:col>
      <xdr:colOff>0</xdr:colOff>
      <xdr:row>22</xdr:row>
      <xdr:rowOff>95250</xdr:rowOff>
    </xdr:from>
    <xdr:to>
      <xdr:col>115</xdr:col>
      <xdr:colOff>0</xdr:colOff>
      <xdr:row>26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68961000" y="4314825"/>
          <a:ext cx="1771650" cy="51435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304800</xdr:colOff>
      <xdr:row>23</xdr:row>
      <xdr:rowOff>38100</xdr:rowOff>
    </xdr:from>
    <xdr:to>
      <xdr:col>114</xdr:col>
      <xdr:colOff>628650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9265800" y="4448175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twoCellAnchor>
    <xdr:from>
      <xdr:col>118</xdr:col>
      <xdr:colOff>95250</xdr:colOff>
      <xdr:row>17</xdr:row>
      <xdr:rowOff>95250</xdr:rowOff>
    </xdr:from>
    <xdr:to>
      <xdr:col>121</xdr:col>
      <xdr:colOff>57150</xdr:colOff>
      <xdr:row>20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72713850" y="3505200"/>
          <a:ext cx="1847850" cy="466725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342900</xdr:colOff>
      <xdr:row>18</xdr:row>
      <xdr:rowOff>19050</xdr:rowOff>
    </xdr:from>
    <xdr:to>
      <xdr:col>120</xdr:col>
      <xdr:colOff>704850</xdr:colOff>
      <xdr:row>19</xdr:row>
      <xdr:rowOff>19050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3075800" y="3619500"/>
          <a:ext cx="1247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NOUVEAUX</a:t>
          </a:r>
        </a:p>
      </xdr:txBody>
    </xdr:sp>
    <xdr:clientData/>
  </xdr:twoCellAnchor>
  <xdr:twoCellAnchor>
    <xdr:from>
      <xdr:col>119</xdr:col>
      <xdr:colOff>57150</xdr:colOff>
      <xdr:row>31</xdr:row>
      <xdr:rowOff>57150</xdr:rowOff>
    </xdr:from>
    <xdr:to>
      <xdr:col>120</xdr:col>
      <xdr:colOff>800100</xdr:colOff>
      <xdr:row>35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72790050" y="5591175"/>
          <a:ext cx="1628775" cy="552450"/>
        </a:xfrm>
        <a:prstGeom prst="star16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361950</xdr:colOff>
      <xdr:row>32</xdr:row>
      <xdr:rowOff>57150</xdr:rowOff>
    </xdr:from>
    <xdr:to>
      <xdr:col>120</xdr:col>
      <xdr:colOff>533400</xdr:colOff>
      <xdr:row>33</xdr:row>
      <xdr:rowOff>95250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094850" y="5762625"/>
          <a:ext cx="1057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showZeros="0" zoomScale="63" zoomScaleNormal="63" workbookViewId="0" topLeftCell="A1">
      <selection activeCell="AN34" sqref="AN34"/>
    </sheetView>
  </sheetViews>
  <sheetFormatPr defaultColWidth="11.421875" defaultRowHeight="12.75"/>
  <cols>
    <col min="1" max="4" width="4.7109375" style="0" customWidth="1"/>
    <col min="5" max="5" width="10.140625" style="0" customWidth="1"/>
    <col min="6" max="7" width="0.9921875" style="0" customWidth="1"/>
    <col min="8" max="8" width="10.57421875" style="0" customWidth="1"/>
    <col min="9" max="10" width="0.2890625" style="0" customWidth="1"/>
    <col min="11" max="11" width="10.57421875" style="0" customWidth="1"/>
    <col min="12" max="13" width="0.2890625" style="0" customWidth="1"/>
    <col min="14" max="14" width="10.57421875" style="0" customWidth="1"/>
    <col min="15" max="16" width="0.2890625" style="0" customWidth="1"/>
    <col min="17" max="17" width="10.57421875" style="0" customWidth="1"/>
    <col min="18" max="19" width="0.2890625" style="0" customWidth="1"/>
    <col min="20" max="20" width="10.57421875" style="0" customWidth="1"/>
    <col min="21" max="21" width="0.71875" style="0" customWidth="1"/>
    <col min="22" max="22" width="3.00390625" style="0" customWidth="1"/>
    <col min="23" max="23" width="0.5625" style="0" customWidth="1"/>
    <col min="24" max="24" width="10.57421875" style="0" customWidth="1"/>
    <col min="25" max="26" width="0.2890625" style="0" customWidth="1"/>
    <col min="27" max="27" width="10.57421875" style="0" customWidth="1"/>
    <col min="28" max="29" width="0.2890625" style="0" customWidth="1"/>
    <col min="30" max="30" width="10.57421875" style="0" customWidth="1"/>
    <col min="31" max="32" width="0.2890625" style="0" customWidth="1"/>
    <col min="33" max="33" width="10.57421875" style="0" customWidth="1"/>
    <col min="34" max="35" width="0.2890625" style="0" customWidth="1"/>
    <col min="36" max="36" width="10.57421875" style="0" customWidth="1"/>
    <col min="37" max="37" width="0.9921875" style="0" customWidth="1"/>
  </cols>
  <sheetData>
    <row r="1" spans="1:37" ht="10.5" customHeight="1">
      <c r="A1" s="167"/>
      <c r="B1" s="167"/>
      <c r="C1" s="167"/>
      <c r="D1" s="167"/>
      <c r="E1" s="167"/>
      <c r="H1" s="166" t="s">
        <v>24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0"/>
      <c r="V1" s="13"/>
      <c r="W1" s="13"/>
      <c r="X1" s="164" t="s">
        <v>46</v>
      </c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0"/>
    </row>
    <row r="2" spans="1:37" ht="11.25" customHeight="1">
      <c r="A2" s="167"/>
      <c r="B2" s="167"/>
      <c r="C2" s="167"/>
      <c r="D2" s="167"/>
      <c r="E2" s="167"/>
      <c r="G2" s="20"/>
      <c r="H2" s="21" t="s">
        <v>0</v>
      </c>
      <c r="I2" s="21"/>
      <c r="J2" s="21"/>
      <c r="K2" s="21" t="s">
        <v>1</v>
      </c>
      <c r="L2" s="21"/>
      <c r="M2" s="21"/>
      <c r="N2" s="21" t="s">
        <v>2</v>
      </c>
      <c r="O2" s="21"/>
      <c r="P2" s="21"/>
      <c r="Q2" s="21" t="s">
        <v>3</v>
      </c>
      <c r="R2" s="21"/>
      <c r="S2" s="21"/>
      <c r="T2" s="21" t="s">
        <v>4</v>
      </c>
      <c r="U2" s="22"/>
      <c r="V2" s="7"/>
      <c r="W2" s="20"/>
      <c r="X2" s="21" t="s">
        <v>0</v>
      </c>
      <c r="Y2" s="21"/>
      <c r="Z2" s="21"/>
      <c r="AA2" s="21" t="s">
        <v>1</v>
      </c>
      <c r="AB2" s="21"/>
      <c r="AC2" s="21"/>
      <c r="AD2" s="21" t="s">
        <v>2</v>
      </c>
      <c r="AE2" s="21"/>
      <c r="AF2" s="21"/>
      <c r="AG2" s="21" t="s">
        <v>3</v>
      </c>
      <c r="AH2" s="21"/>
      <c r="AI2" s="21"/>
      <c r="AJ2" s="21" t="s">
        <v>4</v>
      </c>
      <c r="AK2" s="22"/>
    </row>
    <row r="3" spans="1:37" ht="4.5" customHeight="1">
      <c r="A3" s="60"/>
      <c r="B3" s="60"/>
      <c r="C3" s="60"/>
      <c r="D3" s="60"/>
      <c r="E3" s="1"/>
      <c r="F3" s="1"/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3"/>
      <c r="V3" s="3"/>
      <c r="W3" s="3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3"/>
    </row>
    <row r="4" spans="1:37" ht="22.5" customHeight="1">
      <c r="A4" s="168" t="s">
        <v>25</v>
      </c>
      <c r="B4" s="168"/>
      <c r="C4" s="168"/>
      <c r="D4" s="168"/>
      <c r="E4" s="165" t="s">
        <v>7</v>
      </c>
      <c r="F4" s="4"/>
      <c r="G4" s="34"/>
      <c r="H4" s="75" t="s">
        <v>29</v>
      </c>
      <c r="I4" s="73"/>
      <c r="J4" s="74"/>
      <c r="K4" s="75" t="s">
        <v>39</v>
      </c>
      <c r="L4" s="73"/>
      <c r="M4" s="74"/>
      <c r="N4" s="75" t="s">
        <v>37</v>
      </c>
      <c r="O4" s="73"/>
      <c r="P4" s="74"/>
      <c r="Q4" s="123" t="s">
        <v>165</v>
      </c>
      <c r="R4" s="73"/>
      <c r="S4" s="74"/>
      <c r="T4" s="75" t="s">
        <v>78</v>
      </c>
      <c r="U4" s="85"/>
      <c r="V4" s="61"/>
      <c r="W4" s="62"/>
      <c r="X4" s="75" t="s">
        <v>29</v>
      </c>
      <c r="Y4" s="73"/>
      <c r="Z4" s="74"/>
      <c r="AA4" s="75" t="s">
        <v>93</v>
      </c>
      <c r="AB4" s="73"/>
      <c r="AC4" s="74"/>
      <c r="AD4" s="75" t="s">
        <v>141</v>
      </c>
      <c r="AE4" s="73"/>
      <c r="AF4" s="74"/>
      <c r="AG4" s="75" t="s">
        <v>115</v>
      </c>
      <c r="AH4" s="73"/>
      <c r="AI4" s="74"/>
      <c r="AJ4" s="75" t="s">
        <v>142</v>
      </c>
      <c r="AK4" s="30"/>
    </row>
    <row r="5" spans="1:37" ht="22.5" customHeight="1">
      <c r="A5" s="171" t="s">
        <v>10</v>
      </c>
      <c r="B5" s="171"/>
      <c r="C5" s="171"/>
      <c r="D5" s="171"/>
      <c r="E5" s="165"/>
      <c r="F5" s="4"/>
      <c r="G5" s="34"/>
      <c r="H5" s="59" t="s">
        <v>30</v>
      </c>
      <c r="I5" s="76"/>
      <c r="J5" s="77"/>
      <c r="K5" s="59" t="s">
        <v>44</v>
      </c>
      <c r="L5" s="76"/>
      <c r="M5" s="77"/>
      <c r="N5" s="59"/>
      <c r="O5" s="76"/>
      <c r="P5" s="77"/>
      <c r="Q5" s="124" t="s">
        <v>86</v>
      </c>
      <c r="R5" s="76"/>
      <c r="S5" s="77"/>
      <c r="T5" s="59" t="s">
        <v>99</v>
      </c>
      <c r="U5" s="86"/>
      <c r="V5" s="63"/>
      <c r="W5" s="64"/>
      <c r="X5" s="59" t="s">
        <v>30</v>
      </c>
      <c r="Y5" s="76"/>
      <c r="Z5" s="77"/>
      <c r="AA5" s="59" t="s">
        <v>140</v>
      </c>
      <c r="AB5" s="76"/>
      <c r="AC5" s="77"/>
      <c r="AD5" s="59" t="s">
        <v>82</v>
      </c>
      <c r="AE5" s="76"/>
      <c r="AF5" s="77"/>
      <c r="AG5" s="59" t="s">
        <v>101</v>
      </c>
      <c r="AH5" s="76"/>
      <c r="AI5" s="77"/>
      <c r="AJ5" s="59" t="s">
        <v>143</v>
      </c>
      <c r="AK5" s="30"/>
    </row>
    <row r="6" spans="1:37" ht="4.5" customHeight="1">
      <c r="A6" s="45"/>
      <c r="B6" s="45"/>
      <c r="C6" s="45"/>
      <c r="D6" s="45"/>
      <c r="E6" s="58"/>
      <c r="F6" s="4"/>
      <c r="G6" s="34"/>
      <c r="H6" s="12"/>
      <c r="I6" s="14"/>
      <c r="J6" s="15"/>
      <c r="K6" s="12"/>
      <c r="L6" s="14"/>
      <c r="M6" s="15"/>
      <c r="N6" s="12"/>
      <c r="O6" s="14"/>
      <c r="P6" s="15"/>
      <c r="Q6" s="125"/>
      <c r="R6" s="14"/>
      <c r="S6" s="15"/>
      <c r="T6" s="12"/>
      <c r="U6" s="35"/>
      <c r="V6" s="5"/>
      <c r="W6" s="29"/>
      <c r="X6" s="12"/>
      <c r="Y6" s="14"/>
      <c r="Z6" s="15"/>
      <c r="AA6" s="12"/>
      <c r="AB6" s="14"/>
      <c r="AC6" s="15"/>
      <c r="AD6" s="12"/>
      <c r="AE6" s="14"/>
      <c r="AF6" s="15"/>
      <c r="AG6" s="12"/>
      <c r="AH6" s="14"/>
      <c r="AI6" s="15"/>
      <c r="AJ6" s="12"/>
      <c r="AK6" s="30"/>
    </row>
    <row r="7" spans="1:37" ht="22.5" customHeight="1">
      <c r="A7" s="172" t="s">
        <v>11</v>
      </c>
      <c r="B7" s="173"/>
      <c r="C7" s="173"/>
      <c r="D7" s="174"/>
      <c r="E7" s="58" t="s">
        <v>9</v>
      </c>
      <c r="F7" s="4"/>
      <c r="G7" s="34"/>
      <c r="H7" s="12" t="s">
        <v>26</v>
      </c>
      <c r="I7" s="14"/>
      <c r="J7" s="15"/>
      <c r="K7" s="122" t="s">
        <v>64</v>
      </c>
      <c r="L7" s="14"/>
      <c r="M7" s="15"/>
      <c r="N7" s="122" t="s">
        <v>35</v>
      </c>
      <c r="O7" s="14"/>
      <c r="P7" s="15"/>
      <c r="Q7" s="131" t="s">
        <v>111</v>
      </c>
      <c r="R7" s="14"/>
      <c r="S7" s="15"/>
      <c r="T7" s="12" t="s">
        <v>45</v>
      </c>
      <c r="U7" s="24"/>
      <c r="V7" s="115"/>
      <c r="W7" s="116"/>
      <c r="X7" s="122" t="s">
        <v>112</v>
      </c>
      <c r="Y7" s="14"/>
      <c r="Z7" s="15"/>
      <c r="AA7" s="12" t="s">
        <v>109</v>
      </c>
      <c r="AB7" s="14"/>
      <c r="AC7" s="15"/>
      <c r="AD7" s="122" t="s">
        <v>162</v>
      </c>
      <c r="AE7" s="14"/>
      <c r="AF7" s="15"/>
      <c r="AG7" s="12" t="s">
        <v>85</v>
      </c>
      <c r="AH7" s="14"/>
      <c r="AI7" s="15"/>
      <c r="AJ7" s="159" t="s">
        <v>50</v>
      </c>
      <c r="AK7" s="30"/>
    </row>
    <row r="8" spans="1:37" ht="10.5" customHeight="1">
      <c r="A8" s="50"/>
      <c r="B8" s="51"/>
      <c r="C8" s="51"/>
      <c r="D8" s="52"/>
      <c r="E8" s="58"/>
      <c r="F8" s="4"/>
      <c r="G8" s="34"/>
      <c r="H8" s="79" t="s">
        <v>27</v>
      </c>
      <c r="I8" s="80"/>
      <c r="J8" s="81"/>
      <c r="K8" s="79"/>
      <c r="L8" s="80"/>
      <c r="M8" s="81"/>
      <c r="N8" s="79"/>
      <c r="O8" s="80"/>
      <c r="P8" s="81"/>
      <c r="Q8" s="125"/>
      <c r="R8" s="80"/>
      <c r="S8" s="81"/>
      <c r="T8" s="79"/>
      <c r="U8" s="82"/>
      <c r="V8" s="83"/>
      <c r="W8" s="84"/>
      <c r="X8" s="12"/>
      <c r="Y8" s="80"/>
      <c r="Z8" s="81"/>
      <c r="AA8" s="79"/>
      <c r="AB8" s="80"/>
      <c r="AC8" s="81"/>
      <c r="AD8" s="79"/>
      <c r="AE8" s="80"/>
      <c r="AF8" s="81"/>
      <c r="AG8" s="12"/>
      <c r="AH8" s="80"/>
      <c r="AI8" s="81"/>
      <c r="AJ8" s="159"/>
      <c r="AK8" s="30"/>
    </row>
    <row r="9" spans="1:37" ht="22.5" customHeight="1">
      <c r="A9" s="50"/>
      <c r="B9" s="51"/>
      <c r="C9" s="51"/>
      <c r="D9" s="52"/>
      <c r="E9" s="58" t="s">
        <v>14</v>
      </c>
      <c r="F9" s="4"/>
      <c r="G9" s="34"/>
      <c r="H9" s="12" t="s">
        <v>28</v>
      </c>
      <c r="I9" s="14"/>
      <c r="J9" s="15"/>
      <c r="K9" s="12" t="s">
        <v>36</v>
      </c>
      <c r="L9" s="14"/>
      <c r="M9" s="15"/>
      <c r="N9" s="12" t="s">
        <v>38</v>
      </c>
      <c r="O9" s="14"/>
      <c r="P9" s="15"/>
      <c r="Q9" s="125" t="s">
        <v>52</v>
      </c>
      <c r="R9" s="14"/>
      <c r="S9" s="15"/>
      <c r="T9" s="12" t="s">
        <v>31</v>
      </c>
      <c r="U9" s="24"/>
      <c r="V9" s="115"/>
      <c r="W9" s="116"/>
      <c r="X9" s="12" t="s">
        <v>149</v>
      </c>
      <c r="Y9" s="14"/>
      <c r="Z9" s="15"/>
      <c r="AA9" s="12" t="s">
        <v>63</v>
      </c>
      <c r="AB9" s="14"/>
      <c r="AC9" s="15"/>
      <c r="AD9" s="12" t="s">
        <v>75</v>
      </c>
      <c r="AE9" s="14"/>
      <c r="AF9" s="15"/>
      <c r="AG9" s="12" t="s">
        <v>150</v>
      </c>
      <c r="AH9" s="14"/>
      <c r="AI9" s="15"/>
      <c r="AJ9" s="159"/>
      <c r="AK9" s="30"/>
    </row>
    <row r="10" spans="1:37" ht="4.5" customHeight="1">
      <c r="A10" s="50"/>
      <c r="B10" s="51"/>
      <c r="C10" s="51"/>
      <c r="D10" s="52"/>
      <c r="E10" s="58"/>
      <c r="F10" s="4"/>
      <c r="G10" s="34"/>
      <c r="H10" s="12"/>
      <c r="I10" s="14"/>
      <c r="J10" s="15"/>
      <c r="K10" s="12"/>
      <c r="L10" s="14"/>
      <c r="M10" s="15"/>
      <c r="N10" s="12"/>
      <c r="O10" s="14"/>
      <c r="P10" s="15"/>
      <c r="Q10" s="125"/>
      <c r="R10" s="14"/>
      <c r="S10" s="15"/>
      <c r="T10" s="12"/>
      <c r="U10" s="30"/>
      <c r="V10" s="5"/>
      <c r="W10" s="29"/>
      <c r="X10" s="12"/>
      <c r="Y10" s="14"/>
      <c r="Z10" s="15"/>
      <c r="AA10" s="12"/>
      <c r="AB10" s="14"/>
      <c r="AC10" s="15"/>
      <c r="AD10" s="12"/>
      <c r="AE10" s="14"/>
      <c r="AF10" s="15"/>
      <c r="AG10" s="12"/>
      <c r="AH10" s="14"/>
      <c r="AI10" s="15"/>
      <c r="AJ10" s="12"/>
      <c r="AK10" s="30"/>
    </row>
    <row r="11" spans="1:37" ht="22.5" customHeight="1">
      <c r="A11" s="172" t="s">
        <v>12</v>
      </c>
      <c r="B11" s="173"/>
      <c r="C11" s="173"/>
      <c r="D11" s="174"/>
      <c r="E11" s="165" t="s">
        <v>6</v>
      </c>
      <c r="F11" s="4"/>
      <c r="G11" s="34"/>
      <c r="H11" s="75" t="s">
        <v>40</v>
      </c>
      <c r="I11" s="73"/>
      <c r="J11" s="74"/>
      <c r="K11" s="75" t="s">
        <v>6</v>
      </c>
      <c r="L11" s="73"/>
      <c r="M11" s="74"/>
      <c r="N11" s="75" t="s">
        <v>6</v>
      </c>
      <c r="O11" s="73"/>
      <c r="P11" s="74"/>
      <c r="Q11" s="126" t="s">
        <v>100</v>
      </c>
      <c r="R11" s="73"/>
      <c r="S11" s="74"/>
      <c r="T11" s="75" t="s">
        <v>113</v>
      </c>
      <c r="U11" s="85"/>
      <c r="V11" s="61"/>
      <c r="W11" s="62"/>
      <c r="X11" s="75" t="s">
        <v>33</v>
      </c>
      <c r="Y11" s="73"/>
      <c r="Z11" s="74"/>
      <c r="AA11" s="75" t="s">
        <v>157</v>
      </c>
      <c r="AB11" s="73"/>
      <c r="AC11" s="74"/>
      <c r="AD11" s="75" t="s">
        <v>58</v>
      </c>
      <c r="AE11" s="73"/>
      <c r="AF11" s="74"/>
      <c r="AG11" s="75" t="s">
        <v>151</v>
      </c>
      <c r="AH11" s="73"/>
      <c r="AI11" s="74"/>
      <c r="AJ11" s="75" t="s">
        <v>40</v>
      </c>
      <c r="AK11" s="30"/>
    </row>
    <row r="12" spans="1:37" ht="22.5" customHeight="1">
      <c r="A12" s="169"/>
      <c r="B12" s="160"/>
      <c r="C12" s="160"/>
      <c r="D12" s="170"/>
      <c r="E12" s="165"/>
      <c r="F12" s="4"/>
      <c r="G12" s="34"/>
      <c r="H12" s="59" t="s">
        <v>41</v>
      </c>
      <c r="I12" s="76"/>
      <c r="J12" s="77"/>
      <c r="K12" s="59" t="s">
        <v>43</v>
      </c>
      <c r="L12" s="76"/>
      <c r="M12" s="77"/>
      <c r="N12" s="59" t="s">
        <v>43</v>
      </c>
      <c r="O12" s="76"/>
      <c r="P12" s="77"/>
      <c r="Q12" s="124"/>
      <c r="R12" s="76"/>
      <c r="S12" s="77"/>
      <c r="T12" s="59" t="s">
        <v>114</v>
      </c>
      <c r="U12" s="86"/>
      <c r="V12" s="63"/>
      <c r="W12" s="64"/>
      <c r="X12" s="59" t="s">
        <v>6</v>
      </c>
      <c r="Y12" s="76"/>
      <c r="Z12" s="77"/>
      <c r="AA12" s="59" t="s">
        <v>158</v>
      </c>
      <c r="AB12" s="76"/>
      <c r="AC12" s="77"/>
      <c r="AD12" s="59" t="s">
        <v>43</v>
      </c>
      <c r="AE12" s="76"/>
      <c r="AF12" s="77"/>
      <c r="AG12" s="59" t="s">
        <v>6</v>
      </c>
      <c r="AH12" s="76"/>
      <c r="AI12" s="77"/>
      <c r="AJ12" s="59" t="s">
        <v>41</v>
      </c>
      <c r="AK12" s="30"/>
    </row>
    <row r="13" spans="1:37" ht="4.5" customHeight="1">
      <c r="A13" s="69"/>
      <c r="B13" s="49"/>
      <c r="C13" s="49"/>
      <c r="D13" s="70"/>
      <c r="E13" s="58"/>
      <c r="F13" s="4"/>
      <c r="G13" s="34"/>
      <c r="H13" s="6"/>
      <c r="I13" s="56"/>
      <c r="J13" s="57"/>
      <c r="K13" s="6"/>
      <c r="L13" s="56"/>
      <c r="M13" s="57"/>
      <c r="N13" s="6"/>
      <c r="O13" s="56"/>
      <c r="P13" s="57"/>
      <c r="Q13" s="127"/>
      <c r="R13" s="56"/>
      <c r="S13" s="57"/>
      <c r="T13" s="6"/>
      <c r="U13" s="30"/>
      <c r="V13" s="5"/>
      <c r="W13" s="29"/>
      <c r="X13" s="6"/>
      <c r="Y13" s="56"/>
      <c r="Z13" s="57"/>
      <c r="AA13" s="6"/>
      <c r="AB13" s="56"/>
      <c r="AC13" s="57"/>
      <c r="AD13" s="6"/>
      <c r="AE13" s="56"/>
      <c r="AF13" s="57"/>
      <c r="AG13" s="6"/>
      <c r="AH13" s="56"/>
      <c r="AI13" s="57"/>
      <c r="AJ13" s="6"/>
      <c r="AK13" s="30"/>
    </row>
    <row r="14" spans="1:37" ht="22.5" customHeight="1">
      <c r="A14" s="169"/>
      <c r="B14" s="160"/>
      <c r="C14" s="160"/>
      <c r="D14" s="170"/>
      <c r="E14" s="165" t="s">
        <v>8</v>
      </c>
      <c r="F14" s="4"/>
      <c r="G14" s="34"/>
      <c r="H14" s="75" t="s">
        <v>32</v>
      </c>
      <c r="I14" s="73"/>
      <c r="J14" s="74"/>
      <c r="K14" s="75" t="s">
        <v>34</v>
      </c>
      <c r="L14" s="73"/>
      <c r="M14" s="74"/>
      <c r="N14" s="134" t="s">
        <v>118</v>
      </c>
      <c r="O14" s="73"/>
      <c r="P14" s="74"/>
      <c r="Q14" s="126" t="s">
        <v>51</v>
      </c>
      <c r="R14" s="73"/>
      <c r="S14" s="74"/>
      <c r="T14" s="75" t="s">
        <v>34</v>
      </c>
      <c r="U14" s="85"/>
      <c r="V14" s="61"/>
      <c r="W14" s="62"/>
      <c r="X14" s="75" t="s">
        <v>94</v>
      </c>
      <c r="Y14" s="73"/>
      <c r="Z14" s="74"/>
      <c r="AA14" s="75" t="s">
        <v>34</v>
      </c>
      <c r="AB14" s="73"/>
      <c r="AC14" s="74"/>
      <c r="AD14" s="75" t="s">
        <v>55</v>
      </c>
      <c r="AE14" s="73"/>
      <c r="AF14" s="74"/>
      <c r="AG14" s="75" t="s">
        <v>102</v>
      </c>
      <c r="AH14" s="73"/>
      <c r="AI14" s="74"/>
      <c r="AJ14" s="75" t="s">
        <v>34</v>
      </c>
      <c r="AK14" s="30"/>
    </row>
    <row r="15" spans="1:37" ht="22.5" customHeight="1">
      <c r="A15" s="172" t="s">
        <v>13</v>
      </c>
      <c r="B15" s="173"/>
      <c r="C15" s="173"/>
      <c r="D15" s="174"/>
      <c r="E15" s="165"/>
      <c r="F15" s="4"/>
      <c r="G15" s="34"/>
      <c r="H15" s="59" t="s">
        <v>42</v>
      </c>
      <c r="I15" s="76"/>
      <c r="J15" s="77"/>
      <c r="K15" s="59" t="s">
        <v>43</v>
      </c>
      <c r="L15" s="76"/>
      <c r="M15" s="77"/>
      <c r="N15" s="124"/>
      <c r="O15" s="76"/>
      <c r="P15" s="77"/>
      <c r="Q15" s="124"/>
      <c r="R15" s="76"/>
      <c r="S15" s="77"/>
      <c r="T15" s="59" t="s">
        <v>43</v>
      </c>
      <c r="U15" s="86"/>
      <c r="V15" s="63"/>
      <c r="W15" s="64"/>
      <c r="X15" s="59" t="s">
        <v>156</v>
      </c>
      <c r="Y15" s="76"/>
      <c r="Z15" s="77"/>
      <c r="AA15" s="59" t="s">
        <v>43</v>
      </c>
      <c r="AB15" s="76"/>
      <c r="AC15" s="77"/>
      <c r="AD15" s="59" t="s">
        <v>43</v>
      </c>
      <c r="AE15" s="76"/>
      <c r="AF15" s="77"/>
      <c r="AG15" s="59" t="s">
        <v>108</v>
      </c>
      <c r="AH15" s="76"/>
      <c r="AI15" s="77"/>
      <c r="AJ15" s="59" t="s">
        <v>43</v>
      </c>
      <c r="AK15" s="30"/>
    </row>
    <row r="16" spans="1:37" ht="4.5" customHeight="1">
      <c r="A16" s="53"/>
      <c r="B16" s="54"/>
      <c r="C16" s="54"/>
      <c r="D16" s="55"/>
      <c r="E16" s="58"/>
      <c r="F16" s="4"/>
      <c r="G16" s="34"/>
      <c r="H16" s="12"/>
      <c r="I16" s="14"/>
      <c r="J16" s="15"/>
      <c r="K16" s="12"/>
      <c r="L16" s="14"/>
      <c r="M16" s="15"/>
      <c r="N16" s="12"/>
      <c r="O16" s="14"/>
      <c r="P16" s="15"/>
      <c r="Q16" s="12"/>
      <c r="R16" s="14"/>
      <c r="S16" s="15"/>
      <c r="T16" s="12"/>
      <c r="U16" s="35"/>
      <c r="V16" s="5"/>
      <c r="W16" s="29"/>
      <c r="X16" s="12"/>
      <c r="Y16" s="14"/>
      <c r="Z16" s="15"/>
      <c r="AA16" s="12"/>
      <c r="AB16" s="14"/>
      <c r="AC16" s="15"/>
      <c r="AD16" s="12"/>
      <c r="AE16" s="14"/>
      <c r="AF16" s="15"/>
      <c r="AG16" s="12"/>
      <c r="AH16" s="14"/>
      <c r="AI16" s="15"/>
      <c r="AJ16" s="12"/>
      <c r="AK16" s="30"/>
    </row>
    <row r="17" spans="1:37" ht="10.5" customHeight="1">
      <c r="A17" s="169"/>
      <c r="B17" s="160"/>
      <c r="C17" s="160"/>
      <c r="D17" s="170"/>
      <c r="E17" s="165" t="s">
        <v>15</v>
      </c>
      <c r="F17" s="4"/>
      <c r="G17" s="34"/>
      <c r="H17" s="89" t="s">
        <v>53</v>
      </c>
      <c r="I17" s="90"/>
      <c r="J17" s="91"/>
      <c r="K17" s="128" t="s">
        <v>54</v>
      </c>
      <c r="L17" s="90"/>
      <c r="M17" s="91"/>
      <c r="N17" s="89" t="s">
        <v>55</v>
      </c>
      <c r="O17" s="90"/>
      <c r="P17" s="91"/>
      <c r="Q17" s="89" t="s">
        <v>53</v>
      </c>
      <c r="R17" s="90"/>
      <c r="S17" s="91"/>
      <c r="T17" s="89" t="s">
        <v>55</v>
      </c>
      <c r="U17" s="30"/>
      <c r="V17" s="5"/>
      <c r="W17" s="29"/>
      <c r="X17" s="89" t="s">
        <v>53</v>
      </c>
      <c r="Y17" s="90"/>
      <c r="Z17" s="91"/>
      <c r="AA17" s="135" t="s">
        <v>144</v>
      </c>
      <c r="AB17" s="90"/>
      <c r="AC17" s="91"/>
      <c r="AD17" s="89" t="s">
        <v>53</v>
      </c>
      <c r="AE17" s="90"/>
      <c r="AF17" s="91"/>
      <c r="AG17" s="89" t="s">
        <v>126</v>
      </c>
      <c r="AH17" s="90"/>
      <c r="AI17" s="91"/>
      <c r="AJ17" s="89" t="s">
        <v>53</v>
      </c>
      <c r="AK17" s="30"/>
    </row>
    <row r="18" spans="1:37" ht="10.5" customHeight="1">
      <c r="A18" s="169"/>
      <c r="B18" s="160"/>
      <c r="C18" s="160"/>
      <c r="D18" s="170"/>
      <c r="E18" s="165"/>
      <c r="F18" s="4"/>
      <c r="G18" s="34"/>
      <c r="H18" s="89" t="s">
        <v>56</v>
      </c>
      <c r="I18" s="90"/>
      <c r="J18" s="91"/>
      <c r="K18" s="89" t="s">
        <v>57</v>
      </c>
      <c r="L18" s="90"/>
      <c r="M18" s="91"/>
      <c r="N18" s="89" t="s">
        <v>58</v>
      </c>
      <c r="O18" s="90"/>
      <c r="P18" s="91"/>
      <c r="Q18" s="128" t="s">
        <v>124</v>
      </c>
      <c r="R18" s="90"/>
      <c r="S18" s="91"/>
      <c r="T18" s="89" t="s">
        <v>59</v>
      </c>
      <c r="U18" s="30"/>
      <c r="V18" s="5"/>
      <c r="W18" s="29"/>
      <c r="X18" s="89" t="s">
        <v>125</v>
      </c>
      <c r="Y18" s="90"/>
      <c r="Z18" s="91"/>
      <c r="AA18" s="89" t="s">
        <v>58</v>
      </c>
      <c r="AB18" s="90"/>
      <c r="AC18" s="91"/>
      <c r="AD18" s="89" t="s">
        <v>6</v>
      </c>
      <c r="AE18" s="90"/>
      <c r="AF18" s="91"/>
      <c r="AG18" s="89" t="s">
        <v>58</v>
      </c>
      <c r="AH18" s="90"/>
      <c r="AI18" s="91"/>
      <c r="AJ18" s="89" t="s">
        <v>56</v>
      </c>
      <c r="AK18" s="30"/>
    </row>
    <row r="19" spans="1:37" ht="10.5" customHeight="1">
      <c r="A19" s="169"/>
      <c r="B19" s="160"/>
      <c r="C19" s="160"/>
      <c r="D19" s="170"/>
      <c r="E19" s="165"/>
      <c r="F19" s="4"/>
      <c r="G19" s="34"/>
      <c r="H19" s="89" t="s">
        <v>34</v>
      </c>
      <c r="I19" s="90"/>
      <c r="J19" s="91"/>
      <c r="K19" s="89" t="s">
        <v>59</v>
      </c>
      <c r="L19" s="90"/>
      <c r="M19" s="91"/>
      <c r="N19" s="89" t="s">
        <v>60</v>
      </c>
      <c r="O19" s="90"/>
      <c r="P19" s="91"/>
      <c r="Q19" s="89" t="s">
        <v>29</v>
      </c>
      <c r="R19" s="90"/>
      <c r="S19" s="91"/>
      <c r="T19" s="135" t="s">
        <v>154</v>
      </c>
      <c r="U19" s="30"/>
      <c r="V19" s="5"/>
      <c r="W19" s="29"/>
      <c r="X19" s="128" t="s">
        <v>58</v>
      </c>
      <c r="Y19" s="90"/>
      <c r="Z19" s="91"/>
      <c r="AA19" s="89" t="s">
        <v>60</v>
      </c>
      <c r="AB19" s="90"/>
      <c r="AC19" s="91"/>
      <c r="AD19" s="89" t="s">
        <v>29</v>
      </c>
      <c r="AE19" s="90"/>
      <c r="AF19" s="91"/>
      <c r="AG19" s="89" t="s">
        <v>60</v>
      </c>
      <c r="AH19" s="90"/>
      <c r="AI19" s="91"/>
      <c r="AJ19" s="89" t="s">
        <v>127</v>
      </c>
      <c r="AK19" s="30"/>
    </row>
    <row r="20" spans="1:37" ht="10.5" customHeight="1">
      <c r="A20" s="172" t="s">
        <v>23</v>
      </c>
      <c r="B20" s="173"/>
      <c r="C20" s="173"/>
      <c r="D20" s="174"/>
      <c r="E20" s="165"/>
      <c r="F20" s="4"/>
      <c r="G20" s="34"/>
      <c r="H20" s="89" t="s">
        <v>61</v>
      </c>
      <c r="I20" s="90"/>
      <c r="J20" s="91"/>
      <c r="K20" s="89"/>
      <c r="L20" s="90"/>
      <c r="M20" s="91"/>
      <c r="N20" s="89"/>
      <c r="O20" s="90"/>
      <c r="P20" s="91"/>
      <c r="Q20" s="89" t="s">
        <v>61</v>
      </c>
      <c r="R20" s="90"/>
      <c r="S20" s="91"/>
      <c r="T20" s="89"/>
      <c r="U20" s="30"/>
      <c r="V20" s="5"/>
      <c r="W20" s="29"/>
      <c r="X20" s="89" t="s">
        <v>61</v>
      </c>
      <c r="Y20" s="90"/>
      <c r="Z20" s="91"/>
      <c r="AA20" s="89"/>
      <c r="AB20" s="90"/>
      <c r="AC20" s="91"/>
      <c r="AD20" s="89" t="s">
        <v>61</v>
      </c>
      <c r="AE20" s="90"/>
      <c r="AF20" s="91"/>
      <c r="AG20" s="89"/>
      <c r="AH20" s="90"/>
      <c r="AI20" s="91"/>
      <c r="AJ20" s="89" t="s">
        <v>61</v>
      </c>
      <c r="AK20" s="30"/>
    </row>
    <row r="21" spans="1:37" ht="3.75" customHeight="1">
      <c r="A21" s="169"/>
      <c r="B21" s="160"/>
      <c r="C21" s="160"/>
      <c r="D21" s="170"/>
      <c r="E21" s="4"/>
      <c r="F21" s="4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5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</row>
    <row r="22" spans="1:37" ht="4.5" customHeight="1">
      <c r="A22" s="169"/>
      <c r="B22" s="160"/>
      <c r="C22" s="160"/>
      <c r="D22" s="170"/>
      <c r="E22" s="4"/>
      <c r="F22" s="4"/>
      <c r="G22" s="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"/>
      <c r="W22" s="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4.5" customHeight="1">
      <c r="A23" s="169"/>
      <c r="B23" s="160"/>
      <c r="C23" s="160"/>
      <c r="D23" s="17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" customHeight="1">
      <c r="A24" s="169"/>
      <c r="B24" s="160"/>
      <c r="C24" s="160"/>
      <c r="D24" s="170"/>
      <c r="H24" s="164" t="s">
        <v>47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1"/>
      <c r="V24" s="5"/>
      <c r="W24" s="5"/>
      <c r="X24" s="164" t="s">
        <v>48</v>
      </c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1"/>
    </row>
    <row r="25" spans="1:37" ht="11.25" customHeight="1">
      <c r="A25" s="169"/>
      <c r="B25" s="160"/>
      <c r="C25" s="160"/>
      <c r="D25" s="170"/>
      <c r="G25" s="20"/>
      <c r="H25" s="21" t="s">
        <v>0</v>
      </c>
      <c r="I25" s="21"/>
      <c r="J25" s="21"/>
      <c r="K25" s="21" t="s">
        <v>1</v>
      </c>
      <c r="L25" s="21"/>
      <c r="M25" s="21"/>
      <c r="N25" s="21" t="s">
        <v>2</v>
      </c>
      <c r="O25" s="21"/>
      <c r="P25" s="21"/>
      <c r="Q25" s="21" t="s">
        <v>3</v>
      </c>
      <c r="R25" s="21"/>
      <c r="S25" s="21"/>
      <c r="T25" s="21" t="s">
        <v>4</v>
      </c>
      <c r="U25" s="22"/>
      <c r="V25" s="7"/>
      <c r="W25" s="20"/>
      <c r="X25" s="21" t="s">
        <v>0</v>
      </c>
      <c r="Y25" s="21"/>
      <c r="Z25" s="21"/>
      <c r="AA25" s="21" t="s">
        <v>1</v>
      </c>
      <c r="AB25" s="21"/>
      <c r="AC25" s="21"/>
      <c r="AD25" s="21" t="s">
        <v>2</v>
      </c>
      <c r="AE25" s="21"/>
      <c r="AF25" s="21"/>
      <c r="AG25" s="21" t="s">
        <v>3</v>
      </c>
      <c r="AH25" s="21"/>
      <c r="AI25" s="21"/>
      <c r="AJ25" s="21" t="s">
        <v>4</v>
      </c>
      <c r="AK25" s="22"/>
    </row>
    <row r="26" spans="1:37" ht="4.5" customHeight="1">
      <c r="A26" s="169"/>
      <c r="B26" s="160"/>
      <c r="C26" s="160"/>
      <c r="D26" s="170"/>
      <c r="E26" s="1"/>
      <c r="F26" s="1"/>
      <c r="G26" s="1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  <c r="V26" s="9"/>
      <c r="W26" s="2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</row>
    <row r="27" spans="1:37" ht="22.5" customHeight="1">
      <c r="A27" s="169"/>
      <c r="B27" s="160"/>
      <c r="C27" s="160"/>
      <c r="D27" s="170"/>
      <c r="E27" s="165" t="s">
        <v>7</v>
      </c>
      <c r="F27" s="4"/>
      <c r="G27" s="19"/>
      <c r="H27" s="87" t="s">
        <v>29</v>
      </c>
      <c r="I27" s="73"/>
      <c r="J27" s="74"/>
      <c r="K27" s="75" t="s">
        <v>87</v>
      </c>
      <c r="L27" s="73"/>
      <c r="M27" s="74"/>
      <c r="N27" s="75" t="s">
        <v>39</v>
      </c>
      <c r="O27" s="73"/>
      <c r="P27" s="74"/>
      <c r="Q27" s="75" t="s">
        <v>77</v>
      </c>
      <c r="R27" s="73"/>
      <c r="S27" s="74"/>
      <c r="T27" s="123" t="s">
        <v>122</v>
      </c>
      <c r="U27" s="85"/>
      <c r="V27" s="61"/>
      <c r="W27" s="62"/>
      <c r="X27" s="87" t="s">
        <v>82</v>
      </c>
      <c r="Y27" s="73"/>
      <c r="Z27" s="74"/>
      <c r="AA27" s="75" t="s">
        <v>86</v>
      </c>
      <c r="AB27" s="73"/>
      <c r="AC27" s="74"/>
      <c r="AD27" s="123" t="s">
        <v>123</v>
      </c>
      <c r="AE27" s="73"/>
      <c r="AF27" s="74"/>
      <c r="AG27" s="75" t="s">
        <v>83</v>
      </c>
      <c r="AH27" s="73"/>
      <c r="AI27" s="74"/>
      <c r="AJ27" s="75" t="s">
        <v>44</v>
      </c>
      <c r="AK27" s="30"/>
    </row>
    <row r="28" spans="1:37" ht="22.5" customHeight="1">
      <c r="A28" s="172" t="s">
        <v>16</v>
      </c>
      <c r="B28" s="173"/>
      <c r="C28" s="173"/>
      <c r="D28" s="174"/>
      <c r="E28" s="165"/>
      <c r="F28" s="4"/>
      <c r="G28" s="19"/>
      <c r="H28" s="124"/>
      <c r="I28" s="76"/>
      <c r="J28" s="77"/>
      <c r="K28" s="59" t="s">
        <v>116</v>
      </c>
      <c r="L28" s="76"/>
      <c r="M28" s="77"/>
      <c r="N28" s="59" t="s">
        <v>107</v>
      </c>
      <c r="O28" s="76"/>
      <c r="P28" s="77"/>
      <c r="Q28" s="59" t="s">
        <v>76</v>
      </c>
      <c r="R28" s="76"/>
      <c r="S28" s="77"/>
      <c r="T28" s="124" t="s">
        <v>66</v>
      </c>
      <c r="U28" s="86"/>
      <c r="V28" s="63"/>
      <c r="W28" s="64"/>
      <c r="X28" s="88" t="s">
        <v>98</v>
      </c>
      <c r="Y28" s="76"/>
      <c r="Z28" s="77"/>
      <c r="AA28" s="59" t="s">
        <v>117</v>
      </c>
      <c r="AB28" s="76"/>
      <c r="AC28" s="77"/>
      <c r="AD28" s="130" t="s">
        <v>89</v>
      </c>
      <c r="AE28" s="76"/>
      <c r="AF28" s="77"/>
      <c r="AG28" s="59" t="s">
        <v>97</v>
      </c>
      <c r="AH28" s="76"/>
      <c r="AI28" s="77"/>
      <c r="AJ28" s="59" t="s">
        <v>115</v>
      </c>
      <c r="AK28" s="30"/>
    </row>
    <row r="29" spans="1:37" ht="4.5" customHeight="1">
      <c r="A29" s="53"/>
      <c r="B29" s="54"/>
      <c r="C29" s="54"/>
      <c r="D29" s="55"/>
      <c r="E29" s="58"/>
      <c r="F29" s="4"/>
      <c r="G29" s="19"/>
      <c r="H29" s="6"/>
      <c r="I29" s="56"/>
      <c r="J29" s="57"/>
      <c r="K29" s="6"/>
      <c r="L29" s="56"/>
      <c r="M29" s="57"/>
      <c r="N29" s="6"/>
      <c r="O29" s="56"/>
      <c r="P29" s="57"/>
      <c r="Q29" s="6"/>
      <c r="R29" s="56"/>
      <c r="S29" s="57"/>
      <c r="T29" s="127"/>
      <c r="U29" s="30"/>
      <c r="V29" s="5"/>
      <c r="W29" s="29"/>
      <c r="X29" s="78"/>
      <c r="Y29" s="56"/>
      <c r="Z29" s="57"/>
      <c r="AA29" s="6"/>
      <c r="AB29" s="56"/>
      <c r="AC29" s="57"/>
      <c r="AD29" s="127"/>
      <c r="AE29" s="56"/>
      <c r="AF29" s="57"/>
      <c r="AG29" s="6"/>
      <c r="AH29" s="56"/>
      <c r="AI29" s="57"/>
      <c r="AJ29" s="6"/>
      <c r="AK29" s="30"/>
    </row>
    <row r="30" spans="1:37" ht="22.5" customHeight="1">
      <c r="A30" s="161"/>
      <c r="B30" s="162"/>
      <c r="C30" s="162"/>
      <c r="D30" s="163"/>
      <c r="E30" s="58" t="s">
        <v>9</v>
      </c>
      <c r="F30" s="4"/>
      <c r="G30" s="19"/>
      <c r="H30" s="12" t="s">
        <v>67</v>
      </c>
      <c r="I30" s="14"/>
      <c r="J30" s="15"/>
      <c r="K30" s="12" t="s">
        <v>49</v>
      </c>
      <c r="L30" s="14"/>
      <c r="M30" s="15"/>
      <c r="N30" s="122" t="s">
        <v>96</v>
      </c>
      <c r="O30" s="14"/>
      <c r="P30" s="15"/>
      <c r="Q30" s="6" t="s">
        <v>110</v>
      </c>
      <c r="R30" s="14"/>
      <c r="S30" s="15"/>
      <c r="T30" s="125" t="s">
        <v>148</v>
      </c>
      <c r="U30" s="24"/>
      <c r="V30" s="115"/>
      <c r="W30" s="116"/>
      <c r="X30" s="93" t="s">
        <v>69</v>
      </c>
      <c r="Y30" s="14"/>
      <c r="Z30" s="15"/>
      <c r="AA30" s="12" t="s">
        <v>70</v>
      </c>
      <c r="AB30" s="14"/>
      <c r="AC30" s="15"/>
      <c r="AD30" s="131" t="s">
        <v>88</v>
      </c>
      <c r="AE30" s="14"/>
      <c r="AF30" s="15"/>
      <c r="AG30" s="12" t="s">
        <v>65</v>
      </c>
      <c r="AH30" s="14"/>
      <c r="AI30" s="15"/>
      <c r="AJ30" s="12" t="s">
        <v>72</v>
      </c>
      <c r="AK30" s="30"/>
    </row>
    <row r="31" spans="1:37" ht="10.5" customHeight="1">
      <c r="A31" s="101"/>
      <c r="B31" s="102"/>
      <c r="C31" s="102"/>
      <c r="D31" s="103"/>
      <c r="E31" s="58"/>
      <c r="F31" s="4"/>
      <c r="G31" s="19"/>
      <c r="H31" s="79"/>
      <c r="I31" s="80"/>
      <c r="J31" s="81"/>
      <c r="K31" s="79" t="s">
        <v>91</v>
      </c>
      <c r="L31" s="80"/>
      <c r="M31" s="81"/>
      <c r="N31" s="79"/>
      <c r="O31" s="80"/>
      <c r="P31" s="81"/>
      <c r="Q31" s="79"/>
      <c r="R31" s="80"/>
      <c r="S31" s="81"/>
      <c r="T31" s="129"/>
      <c r="U31" s="82"/>
      <c r="V31" s="83"/>
      <c r="W31" s="84"/>
      <c r="X31" s="92" t="s">
        <v>92</v>
      </c>
      <c r="Y31" s="80"/>
      <c r="Z31" s="81"/>
      <c r="AA31" s="12"/>
      <c r="AB31" s="80"/>
      <c r="AC31" s="81"/>
      <c r="AD31" s="129"/>
      <c r="AE31" s="80"/>
      <c r="AF31" s="81"/>
      <c r="AG31" s="12"/>
      <c r="AH31" s="80"/>
      <c r="AI31" s="81"/>
      <c r="AJ31" s="99"/>
      <c r="AK31" s="30"/>
    </row>
    <row r="32" spans="1:37" ht="22.5" customHeight="1">
      <c r="A32" s="160"/>
      <c r="B32" s="160"/>
      <c r="C32" s="160"/>
      <c r="D32" s="160"/>
      <c r="E32" s="58" t="s">
        <v>14</v>
      </c>
      <c r="F32" s="4"/>
      <c r="G32" s="19"/>
      <c r="H32" s="12" t="s">
        <v>62</v>
      </c>
      <c r="I32" s="14"/>
      <c r="J32" s="15"/>
      <c r="K32" s="12" t="s">
        <v>74</v>
      </c>
      <c r="L32" s="14"/>
      <c r="M32" s="15"/>
      <c r="N32" s="12" t="s">
        <v>155</v>
      </c>
      <c r="O32" s="14"/>
      <c r="P32" s="15"/>
      <c r="Q32" s="12" t="s">
        <v>84</v>
      </c>
      <c r="R32" s="14"/>
      <c r="S32" s="15"/>
      <c r="T32" s="125" t="s">
        <v>68</v>
      </c>
      <c r="U32" s="24"/>
      <c r="V32" s="115"/>
      <c r="W32" s="116"/>
      <c r="X32" s="100" t="s">
        <v>146</v>
      </c>
      <c r="Y32" s="14"/>
      <c r="Z32" s="15"/>
      <c r="AA32" s="12" t="s">
        <v>71</v>
      </c>
      <c r="AB32" s="14"/>
      <c r="AC32" s="15"/>
      <c r="AD32" s="125" t="s">
        <v>90</v>
      </c>
      <c r="AE32" s="14"/>
      <c r="AF32" s="15"/>
      <c r="AG32" s="12" t="s">
        <v>121</v>
      </c>
      <c r="AH32" s="14"/>
      <c r="AI32" s="15"/>
      <c r="AJ32" s="12" t="s">
        <v>73</v>
      </c>
      <c r="AK32" s="30"/>
    </row>
    <row r="33" spans="1:37" ht="4.5" customHeight="1">
      <c r="A33" s="54"/>
      <c r="B33" s="54"/>
      <c r="C33" s="54"/>
      <c r="D33" s="54"/>
      <c r="E33" s="58"/>
      <c r="F33" s="4"/>
      <c r="G33" s="19"/>
      <c r="H33" s="12"/>
      <c r="I33" s="14"/>
      <c r="J33" s="15"/>
      <c r="K33" s="12"/>
      <c r="L33" s="14"/>
      <c r="M33" s="15"/>
      <c r="N33" s="12"/>
      <c r="O33" s="14"/>
      <c r="P33" s="15"/>
      <c r="Q33" s="12"/>
      <c r="R33" s="14"/>
      <c r="S33" s="15"/>
      <c r="T33" s="125"/>
      <c r="U33" s="24"/>
      <c r="V33" s="5"/>
      <c r="W33" s="29"/>
      <c r="X33" s="72"/>
      <c r="Y33" s="14"/>
      <c r="Z33" s="15"/>
      <c r="AA33" s="12"/>
      <c r="AB33" s="14"/>
      <c r="AC33" s="15"/>
      <c r="AD33" s="125"/>
      <c r="AE33" s="14"/>
      <c r="AF33" s="15"/>
      <c r="AG33" s="12"/>
      <c r="AH33" s="14"/>
      <c r="AI33" s="15"/>
      <c r="AJ33" s="12"/>
      <c r="AK33" s="30"/>
    </row>
    <row r="34" spans="1:37" ht="22.5" customHeight="1">
      <c r="A34" s="182" t="s">
        <v>17</v>
      </c>
      <c r="B34" s="182"/>
      <c r="C34" s="182"/>
      <c r="D34" s="182"/>
      <c r="E34" s="165" t="s">
        <v>6</v>
      </c>
      <c r="F34" s="4"/>
      <c r="G34" s="19"/>
      <c r="H34" s="75" t="s">
        <v>114</v>
      </c>
      <c r="I34" s="73"/>
      <c r="J34" s="74"/>
      <c r="K34" s="75" t="s">
        <v>106</v>
      </c>
      <c r="L34" s="73"/>
      <c r="M34" s="74"/>
      <c r="N34" s="75" t="s">
        <v>152</v>
      </c>
      <c r="O34" s="73"/>
      <c r="P34" s="74"/>
      <c r="Q34" s="75" t="s">
        <v>158</v>
      </c>
      <c r="R34" s="73"/>
      <c r="S34" s="74"/>
      <c r="T34" s="126" t="s">
        <v>163</v>
      </c>
      <c r="U34" s="85"/>
      <c r="V34" s="61"/>
      <c r="W34" s="62"/>
      <c r="X34" s="87" t="s">
        <v>113</v>
      </c>
      <c r="Y34" s="73"/>
      <c r="Z34" s="74"/>
      <c r="AA34" s="75" t="s">
        <v>104</v>
      </c>
      <c r="AB34" s="73"/>
      <c r="AC34" s="74"/>
      <c r="AD34" s="126" t="s">
        <v>6</v>
      </c>
      <c r="AE34" s="73"/>
      <c r="AF34" s="74"/>
      <c r="AG34" s="75" t="s">
        <v>103</v>
      </c>
      <c r="AH34" s="73"/>
      <c r="AI34" s="74"/>
      <c r="AJ34" s="75" t="s">
        <v>41</v>
      </c>
      <c r="AK34" s="30"/>
    </row>
    <row r="35" spans="1:37" ht="22.5" customHeight="1">
      <c r="A35" s="179" t="s">
        <v>21</v>
      </c>
      <c r="B35" s="179"/>
      <c r="C35" s="179"/>
      <c r="D35" s="179"/>
      <c r="E35" s="165"/>
      <c r="F35" s="4"/>
      <c r="G35" s="19"/>
      <c r="H35" s="59" t="s">
        <v>113</v>
      </c>
      <c r="I35" s="76"/>
      <c r="J35" s="77"/>
      <c r="K35" s="59" t="s">
        <v>43</v>
      </c>
      <c r="L35" s="76"/>
      <c r="M35" s="77"/>
      <c r="N35" s="59" t="s">
        <v>6</v>
      </c>
      <c r="O35" s="76"/>
      <c r="P35" s="77"/>
      <c r="Q35" s="59" t="s">
        <v>159</v>
      </c>
      <c r="R35" s="76"/>
      <c r="S35" s="77"/>
      <c r="T35" s="124"/>
      <c r="U35" s="86"/>
      <c r="V35" s="67"/>
      <c r="W35" s="68"/>
      <c r="X35" s="88" t="s">
        <v>114</v>
      </c>
      <c r="Y35" s="76"/>
      <c r="Z35" s="77"/>
      <c r="AA35" s="59" t="s">
        <v>6</v>
      </c>
      <c r="AB35" s="76"/>
      <c r="AC35" s="77"/>
      <c r="AD35" s="124"/>
      <c r="AE35" s="76"/>
      <c r="AF35" s="77"/>
      <c r="AG35" s="59" t="s">
        <v>6</v>
      </c>
      <c r="AH35" s="76"/>
      <c r="AI35" s="77"/>
      <c r="AJ35" s="59" t="s">
        <v>40</v>
      </c>
      <c r="AK35" s="30"/>
    </row>
    <row r="36" spans="1:37" ht="4.5" customHeight="1">
      <c r="A36" s="175" t="s">
        <v>18</v>
      </c>
      <c r="B36" s="175"/>
      <c r="C36" s="175"/>
      <c r="D36" s="175"/>
      <c r="E36" s="58"/>
      <c r="F36" s="4"/>
      <c r="G36" s="19"/>
      <c r="H36" s="6"/>
      <c r="I36" s="56"/>
      <c r="J36" s="57"/>
      <c r="K36" s="6"/>
      <c r="L36" s="56"/>
      <c r="M36" s="57"/>
      <c r="N36" s="6"/>
      <c r="O36" s="56"/>
      <c r="P36" s="57"/>
      <c r="Q36" s="6"/>
      <c r="R36" s="56"/>
      <c r="S36" s="57"/>
      <c r="T36" s="127"/>
      <c r="U36" s="30"/>
      <c r="V36" s="16"/>
      <c r="W36" s="31"/>
      <c r="X36" s="78"/>
      <c r="Y36" s="56"/>
      <c r="Z36" s="57"/>
      <c r="AA36" s="6"/>
      <c r="AB36" s="56"/>
      <c r="AC36" s="57"/>
      <c r="AD36" s="127"/>
      <c r="AE36" s="56"/>
      <c r="AF36" s="57"/>
      <c r="AG36" s="6"/>
      <c r="AH36" s="56"/>
      <c r="AI36" s="57"/>
      <c r="AJ36" s="6"/>
      <c r="AK36" s="30"/>
    </row>
    <row r="37" spans="1:37" ht="22.5" customHeight="1">
      <c r="A37" s="175"/>
      <c r="B37" s="175"/>
      <c r="C37" s="175"/>
      <c r="D37" s="175"/>
      <c r="E37" s="165" t="s">
        <v>8</v>
      </c>
      <c r="F37" s="4"/>
      <c r="G37" s="19"/>
      <c r="H37" s="87" t="s">
        <v>161</v>
      </c>
      <c r="I37" s="73"/>
      <c r="J37" s="74"/>
      <c r="K37" s="75" t="s">
        <v>34</v>
      </c>
      <c r="L37" s="73"/>
      <c r="M37" s="74"/>
      <c r="N37" s="134" t="s">
        <v>119</v>
      </c>
      <c r="O37" s="73"/>
      <c r="P37" s="74"/>
      <c r="Q37" s="75" t="s">
        <v>79</v>
      </c>
      <c r="R37" s="73"/>
      <c r="S37" s="74"/>
      <c r="T37" s="126" t="s">
        <v>80</v>
      </c>
      <c r="U37" s="85"/>
      <c r="V37" s="65"/>
      <c r="W37" s="66"/>
      <c r="X37" s="87" t="s">
        <v>34</v>
      </c>
      <c r="Y37" s="73"/>
      <c r="Z37" s="74"/>
      <c r="AA37" s="75" t="s">
        <v>147</v>
      </c>
      <c r="AB37" s="73"/>
      <c r="AC37" s="74"/>
      <c r="AD37" s="126" t="s">
        <v>95</v>
      </c>
      <c r="AE37" s="73"/>
      <c r="AF37" s="74"/>
      <c r="AG37" s="75" t="s">
        <v>34</v>
      </c>
      <c r="AH37" s="73"/>
      <c r="AI37" s="74"/>
      <c r="AJ37" s="75" t="s">
        <v>120</v>
      </c>
      <c r="AK37" s="30"/>
    </row>
    <row r="38" spans="1:37" ht="22.5" customHeight="1">
      <c r="A38" s="176" t="s">
        <v>22</v>
      </c>
      <c r="B38" s="177"/>
      <c r="C38" s="177"/>
      <c r="D38" s="178"/>
      <c r="E38" s="165"/>
      <c r="F38" s="4"/>
      <c r="G38" s="19"/>
      <c r="H38" s="59" t="s">
        <v>145</v>
      </c>
      <c r="I38" s="76"/>
      <c r="J38" s="77"/>
      <c r="K38" s="59" t="s">
        <v>43</v>
      </c>
      <c r="L38" s="76"/>
      <c r="M38" s="77"/>
      <c r="N38" s="124"/>
      <c r="O38" s="76"/>
      <c r="P38" s="77"/>
      <c r="Q38" s="124"/>
      <c r="R38" s="76"/>
      <c r="S38" s="77"/>
      <c r="T38" s="124" t="s">
        <v>81</v>
      </c>
      <c r="U38" s="86"/>
      <c r="V38" s="67"/>
      <c r="W38" s="68"/>
      <c r="X38" s="59" t="s">
        <v>43</v>
      </c>
      <c r="Y38" s="76"/>
      <c r="Z38" s="77"/>
      <c r="AA38" s="59" t="s">
        <v>105</v>
      </c>
      <c r="AB38" s="76"/>
      <c r="AC38" s="77"/>
      <c r="AD38" s="124"/>
      <c r="AE38" s="76"/>
      <c r="AF38" s="77"/>
      <c r="AG38" s="59" t="s">
        <v>43</v>
      </c>
      <c r="AH38" s="76"/>
      <c r="AI38" s="77"/>
      <c r="AJ38" s="59" t="s">
        <v>153</v>
      </c>
      <c r="AK38" s="30"/>
    </row>
    <row r="39" spans="1:37" ht="4.5" customHeight="1">
      <c r="A39" s="181" t="s">
        <v>19</v>
      </c>
      <c r="B39" s="180"/>
      <c r="C39" s="180"/>
      <c r="D39" s="180"/>
      <c r="E39" s="58"/>
      <c r="F39" s="4"/>
      <c r="G39" s="19"/>
      <c r="H39" s="46"/>
      <c r="I39" s="47"/>
      <c r="J39" s="48"/>
      <c r="K39" s="46"/>
      <c r="L39" s="47"/>
      <c r="M39" s="48"/>
      <c r="N39" s="46"/>
      <c r="O39" s="47"/>
      <c r="P39" s="48"/>
      <c r="Q39" s="46"/>
      <c r="R39" s="47"/>
      <c r="S39" s="48"/>
      <c r="T39" s="46"/>
      <c r="U39" s="24"/>
      <c r="V39" s="16"/>
      <c r="W39" s="31"/>
      <c r="X39" s="12"/>
      <c r="Y39" s="14"/>
      <c r="Z39" s="15"/>
      <c r="AA39" s="12"/>
      <c r="AB39" s="14"/>
      <c r="AC39" s="15"/>
      <c r="AD39" s="12"/>
      <c r="AE39" s="14"/>
      <c r="AF39" s="15"/>
      <c r="AG39" s="12"/>
      <c r="AH39" s="14"/>
      <c r="AI39" s="15"/>
      <c r="AJ39" s="12"/>
      <c r="AK39" s="30"/>
    </row>
    <row r="40" spans="1:37" ht="10.5" customHeight="1">
      <c r="A40" s="180"/>
      <c r="B40" s="180"/>
      <c r="C40" s="180"/>
      <c r="D40" s="180"/>
      <c r="E40" s="165" t="s">
        <v>15</v>
      </c>
      <c r="F40" s="4"/>
      <c r="G40" s="19"/>
      <c r="H40" s="89" t="s">
        <v>53</v>
      </c>
      <c r="I40" s="90"/>
      <c r="J40" s="91"/>
      <c r="K40" s="89" t="s">
        <v>129</v>
      </c>
      <c r="L40" s="90"/>
      <c r="M40" s="91"/>
      <c r="N40" s="89" t="s">
        <v>53</v>
      </c>
      <c r="O40" s="90"/>
      <c r="P40" s="91"/>
      <c r="Q40" s="89" t="s">
        <v>55</v>
      </c>
      <c r="R40" s="90"/>
      <c r="S40" s="91"/>
      <c r="T40" s="128" t="s">
        <v>130</v>
      </c>
      <c r="U40" s="30"/>
      <c r="V40" s="16"/>
      <c r="W40" s="31"/>
      <c r="X40" s="89" t="s">
        <v>53</v>
      </c>
      <c r="Y40" s="90"/>
      <c r="Z40" s="91"/>
      <c r="AA40" s="89" t="s">
        <v>133</v>
      </c>
      <c r="AB40" s="90"/>
      <c r="AC40" s="91"/>
      <c r="AD40" s="128" t="s">
        <v>160</v>
      </c>
      <c r="AE40" s="90"/>
      <c r="AF40" s="91"/>
      <c r="AG40" s="89" t="s">
        <v>135</v>
      </c>
      <c r="AH40" s="90"/>
      <c r="AI40" s="91"/>
      <c r="AJ40" s="89" t="s">
        <v>53</v>
      </c>
      <c r="AK40" s="30"/>
    </row>
    <row r="41" spans="1:37" ht="10.5" customHeight="1">
      <c r="A41" s="180" t="s">
        <v>20</v>
      </c>
      <c r="B41" s="180"/>
      <c r="C41" s="180"/>
      <c r="D41" s="180"/>
      <c r="E41" s="165"/>
      <c r="F41" s="4"/>
      <c r="G41" s="19"/>
      <c r="H41" s="89" t="s">
        <v>128</v>
      </c>
      <c r="I41" s="90"/>
      <c r="J41" s="91"/>
      <c r="K41" s="89" t="s">
        <v>58</v>
      </c>
      <c r="L41" s="90"/>
      <c r="M41" s="91"/>
      <c r="N41" s="89" t="s">
        <v>138</v>
      </c>
      <c r="O41" s="90"/>
      <c r="P41" s="91"/>
      <c r="Q41" s="89" t="s">
        <v>139</v>
      </c>
      <c r="R41" s="90"/>
      <c r="S41" s="91"/>
      <c r="T41" s="135" t="s">
        <v>131</v>
      </c>
      <c r="U41" s="30"/>
      <c r="V41" s="16"/>
      <c r="W41" s="31"/>
      <c r="X41" s="89" t="s">
        <v>6</v>
      </c>
      <c r="Y41" s="90"/>
      <c r="Z41" s="91"/>
      <c r="AA41" s="89" t="s">
        <v>58</v>
      </c>
      <c r="AB41" s="90"/>
      <c r="AC41" s="91"/>
      <c r="AD41" s="89" t="s">
        <v>57</v>
      </c>
      <c r="AE41" s="90"/>
      <c r="AF41" s="91"/>
      <c r="AG41" s="136" t="s">
        <v>58</v>
      </c>
      <c r="AH41" s="90"/>
      <c r="AI41" s="91"/>
      <c r="AJ41" s="89" t="s">
        <v>137</v>
      </c>
      <c r="AK41" s="30"/>
    </row>
    <row r="42" spans="1:37" ht="10.5" customHeight="1">
      <c r="A42" s="180"/>
      <c r="B42" s="180"/>
      <c r="C42" s="180"/>
      <c r="D42" s="180"/>
      <c r="E42" s="165"/>
      <c r="F42" s="4"/>
      <c r="G42" s="19"/>
      <c r="H42" s="89" t="s">
        <v>34</v>
      </c>
      <c r="I42" s="90"/>
      <c r="J42" s="91"/>
      <c r="K42" s="89" t="s">
        <v>60</v>
      </c>
      <c r="L42" s="90"/>
      <c r="M42" s="91"/>
      <c r="N42" s="89" t="s">
        <v>34</v>
      </c>
      <c r="O42" s="90"/>
      <c r="P42" s="91"/>
      <c r="Q42" s="89" t="s">
        <v>60</v>
      </c>
      <c r="R42" s="90"/>
      <c r="S42" s="91"/>
      <c r="T42" s="89" t="s">
        <v>164</v>
      </c>
      <c r="U42" s="30"/>
      <c r="V42" s="16"/>
      <c r="W42" s="31"/>
      <c r="X42" s="89" t="s">
        <v>132</v>
      </c>
      <c r="Y42" s="90"/>
      <c r="Z42" s="91"/>
      <c r="AA42" s="89" t="s">
        <v>60</v>
      </c>
      <c r="AB42" s="90"/>
      <c r="AC42" s="91"/>
      <c r="AD42" s="89" t="s">
        <v>134</v>
      </c>
      <c r="AE42" s="90"/>
      <c r="AF42" s="91"/>
      <c r="AG42" s="135" t="s">
        <v>136</v>
      </c>
      <c r="AH42" s="90"/>
      <c r="AI42" s="91"/>
      <c r="AJ42" s="89" t="s">
        <v>34</v>
      </c>
      <c r="AK42" s="30"/>
    </row>
    <row r="43" spans="1:37" ht="10.5" customHeight="1">
      <c r="A43" s="180"/>
      <c r="B43" s="180"/>
      <c r="C43" s="180"/>
      <c r="D43" s="180"/>
      <c r="E43" s="165"/>
      <c r="F43" s="4"/>
      <c r="G43" s="19"/>
      <c r="H43" s="89" t="s">
        <v>61</v>
      </c>
      <c r="I43" s="90"/>
      <c r="J43" s="91"/>
      <c r="K43" s="89"/>
      <c r="L43" s="90"/>
      <c r="M43" s="91"/>
      <c r="N43" s="89" t="s">
        <v>61</v>
      </c>
      <c r="O43" s="90"/>
      <c r="P43" s="91"/>
      <c r="Q43" s="89"/>
      <c r="R43" s="90"/>
      <c r="S43" s="91"/>
      <c r="T43" s="89"/>
      <c r="U43" s="30"/>
      <c r="V43" s="16"/>
      <c r="W43" s="31"/>
      <c r="X43" s="89" t="s">
        <v>61</v>
      </c>
      <c r="Y43" s="90"/>
      <c r="Z43" s="91"/>
      <c r="AA43" s="89"/>
      <c r="AB43" s="90"/>
      <c r="AC43" s="91"/>
      <c r="AD43" s="89"/>
      <c r="AE43" s="90"/>
      <c r="AF43" s="91"/>
      <c r="AG43" s="89" t="s">
        <v>61</v>
      </c>
      <c r="AH43" s="90"/>
      <c r="AI43" s="91"/>
      <c r="AJ43" s="89" t="s">
        <v>61</v>
      </c>
      <c r="AK43" s="30"/>
    </row>
    <row r="44" spans="2:37" ht="5.25" customHeight="1">
      <c r="B44" s="43"/>
      <c r="C44" s="43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13"/>
      <c r="W44" s="32"/>
      <c r="X44" s="71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27"/>
    </row>
    <row r="45" spans="2:37" ht="5.25" customHeight="1">
      <c r="B45" s="43"/>
      <c r="C45" s="43"/>
      <c r="G45" s="4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3"/>
      <c r="W45" s="104"/>
      <c r="X45" s="105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4"/>
    </row>
    <row r="46" spans="8:37" ht="12.7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8:37" ht="12.7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</sheetData>
  <mergeCells count="34">
    <mergeCell ref="E27:E28"/>
    <mergeCell ref="H24:T24"/>
    <mergeCell ref="A7:D7"/>
    <mergeCell ref="A28:D28"/>
    <mergeCell ref="A20:D23"/>
    <mergeCell ref="A12:D12"/>
    <mergeCell ref="A14:D14"/>
    <mergeCell ref="A27:D27"/>
    <mergeCell ref="A17:D19"/>
    <mergeCell ref="A36:D37"/>
    <mergeCell ref="E40:E43"/>
    <mergeCell ref="E34:E35"/>
    <mergeCell ref="E37:E38"/>
    <mergeCell ref="A38:D38"/>
    <mergeCell ref="A35:D35"/>
    <mergeCell ref="A41:D43"/>
    <mergeCell ref="A39:D40"/>
    <mergeCell ref="A34:D34"/>
    <mergeCell ref="A5:D5"/>
    <mergeCell ref="E11:E12"/>
    <mergeCell ref="E14:E15"/>
    <mergeCell ref="E17:E20"/>
    <mergeCell ref="A11:D11"/>
    <mergeCell ref="A15:D15"/>
    <mergeCell ref="AJ7:AJ9"/>
    <mergeCell ref="A32:D32"/>
    <mergeCell ref="A30:D30"/>
    <mergeCell ref="X1:AJ1"/>
    <mergeCell ref="E4:E5"/>
    <mergeCell ref="X24:AJ24"/>
    <mergeCell ref="H1:T1"/>
    <mergeCell ref="A1:E2"/>
    <mergeCell ref="A4:D4"/>
    <mergeCell ref="A24:D26"/>
  </mergeCells>
  <printOptions/>
  <pageMargins left="0" right="0" top="0" bottom="0" header="0" footer="0"/>
  <pageSetup horizontalDpi="600" verticalDpi="600" orientation="landscape" paperSize="9" r:id="rId1"/>
  <headerFooter alignWithMargins="0">
    <oddFooter>&amp;R
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W41"/>
  <sheetViews>
    <sheetView showZeros="0" tabSelected="1" view="pageBreakPreview" zoomScale="85" zoomScaleSheetLayoutView="85" workbookViewId="0" topLeftCell="A1">
      <selection activeCell="N51" sqref="N51"/>
    </sheetView>
  </sheetViews>
  <sheetFormatPr defaultColWidth="11.421875" defaultRowHeight="12.75"/>
  <cols>
    <col min="1" max="1" width="3.7109375" style="43" customWidth="1"/>
    <col min="2" max="3" width="13.28125" style="43" customWidth="1"/>
    <col min="4" max="4" width="1.7109375" style="43" customWidth="1"/>
    <col min="5" max="6" width="13.28125" style="43" customWidth="1"/>
    <col min="7" max="7" width="1.7109375" style="43" customWidth="1"/>
    <col min="8" max="9" width="13.28125" style="43" customWidth="1"/>
    <col min="10" max="10" width="1.7109375" style="43" customWidth="1"/>
    <col min="11" max="12" width="13.28125" style="43" customWidth="1"/>
    <col min="13" max="13" width="1.7109375" style="43" customWidth="1"/>
    <col min="14" max="15" width="13.28125" style="43" customWidth="1"/>
    <col min="16" max="17" width="3.7109375" style="43" customWidth="1"/>
    <col min="18" max="19" width="13.28125" style="43" customWidth="1"/>
    <col min="20" max="20" width="1.7109375" style="43" customWidth="1"/>
    <col min="21" max="22" width="13.28125" style="43" customWidth="1"/>
    <col min="23" max="23" width="1.7109375" style="43" customWidth="1"/>
    <col min="24" max="25" width="13.28125" style="43" customWidth="1"/>
    <col min="26" max="26" width="1.7109375" style="43" customWidth="1"/>
    <col min="27" max="28" width="13.28125" style="43" customWidth="1"/>
    <col min="29" max="29" width="1.7109375" style="43" customWidth="1"/>
    <col min="30" max="31" width="13.28125" style="43" customWidth="1"/>
    <col min="32" max="33" width="3.7109375" style="43" customWidth="1"/>
    <col min="34" max="35" width="13.28125" style="43" customWidth="1"/>
    <col min="36" max="36" width="1.7109375" style="43" customWidth="1"/>
    <col min="37" max="38" width="13.28125" style="43" customWidth="1"/>
    <col min="39" max="39" width="1.7109375" style="43" customWidth="1"/>
    <col min="40" max="41" width="13.28125" style="43" customWidth="1"/>
    <col min="42" max="42" width="1.7109375" style="43" customWidth="1"/>
    <col min="43" max="44" width="13.28125" style="43" customWidth="1"/>
    <col min="45" max="45" width="2.00390625" style="43" customWidth="1"/>
    <col min="46" max="47" width="13.28125" style="43" customWidth="1"/>
    <col min="48" max="49" width="3.7109375" style="43" customWidth="1"/>
    <col min="50" max="51" width="13.28125" style="43" customWidth="1"/>
    <col min="52" max="52" width="1.7109375" style="43" customWidth="1"/>
    <col min="53" max="54" width="13.28125" style="43" customWidth="1"/>
    <col min="55" max="55" width="1.7109375" style="43" customWidth="1"/>
    <col min="56" max="57" width="13.28125" style="43" customWidth="1"/>
    <col min="58" max="58" width="2.00390625" style="43" customWidth="1"/>
    <col min="59" max="60" width="13.28125" style="43" customWidth="1"/>
    <col min="61" max="61" width="1.7109375" style="43" customWidth="1"/>
    <col min="62" max="63" width="13.28125" style="43" customWidth="1"/>
    <col min="64" max="65" width="3.7109375" style="43" customWidth="1"/>
    <col min="66" max="67" width="13.28125" style="43" customWidth="1"/>
    <col min="68" max="68" width="1.7109375" style="43" customWidth="1"/>
    <col min="69" max="70" width="13.28125" style="43" customWidth="1"/>
    <col min="71" max="71" width="1.7109375" style="43" customWidth="1"/>
    <col min="72" max="73" width="13.28125" style="43" customWidth="1"/>
    <col min="74" max="74" width="1.7109375" style="43" customWidth="1"/>
    <col min="75" max="76" width="13.28125" style="43" customWidth="1"/>
    <col min="77" max="77" width="1.7109375" style="43" customWidth="1"/>
    <col min="78" max="79" width="13.28125" style="43" customWidth="1"/>
    <col min="80" max="81" width="3.7109375" style="43" customWidth="1"/>
    <col min="82" max="83" width="13.28125" style="43" customWidth="1"/>
    <col min="84" max="84" width="1.7109375" style="43" customWidth="1"/>
    <col min="85" max="86" width="13.28125" style="43" customWidth="1"/>
    <col min="87" max="87" width="1.7109375" style="43" customWidth="1"/>
    <col min="88" max="89" width="13.28125" style="43" customWidth="1"/>
    <col min="90" max="90" width="1.7109375" style="43" customWidth="1"/>
    <col min="91" max="92" width="13.28125" style="43" customWidth="1"/>
    <col min="93" max="93" width="1.7109375" style="43" customWidth="1"/>
    <col min="94" max="95" width="13.28125" style="43" customWidth="1"/>
    <col min="96" max="97" width="3.7109375" style="43" customWidth="1"/>
    <col min="98" max="99" width="13.28125" style="43" customWidth="1"/>
    <col min="100" max="100" width="1.7109375" style="43" customWidth="1"/>
    <col min="101" max="102" width="13.28125" style="43" customWidth="1"/>
    <col min="103" max="103" width="1.7109375" style="43" customWidth="1"/>
    <col min="104" max="105" width="13.28125" style="43" customWidth="1"/>
    <col min="106" max="106" width="1.7109375" style="43" customWidth="1"/>
    <col min="107" max="108" width="13.28125" style="43" customWidth="1"/>
    <col min="109" max="109" width="1.7109375" style="43" customWidth="1"/>
    <col min="110" max="111" width="13.28125" style="43" customWidth="1"/>
    <col min="112" max="113" width="3.7109375" style="43" customWidth="1"/>
    <col min="114" max="115" width="13.28125" style="43" customWidth="1"/>
    <col min="116" max="116" width="1.7109375" style="43" customWidth="1"/>
    <col min="117" max="118" width="13.28125" style="43" customWidth="1"/>
    <col min="119" max="119" width="1.7109375" style="43" customWidth="1"/>
    <col min="120" max="121" width="13.28125" style="43" customWidth="1"/>
    <col min="122" max="122" width="1.7109375" style="43" customWidth="1"/>
    <col min="123" max="124" width="13.28125" style="43" customWidth="1"/>
    <col min="125" max="125" width="2.00390625" style="43" customWidth="1"/>
    <col min="126" max="127" width="13.28125" style="43" customWidth="1"/>
    <col min="128" max="16384" width="11.421875" style="43" customWidth="1"/>
  </cols>
  <sheetData>
    <row r="1" spans="2:114" s="119" customFormat="1" ht="13.5" customHeight="1">
      <c r="B1" s="151" t="s">
        <v>166</v>
      </c>
      <c r="R1" s="151" t="str">
        <f>B1</f>
        <v>JOUARS PONTCHARTRAIN élémentaire</v>
      </c>
      <c r="AH1" s="151" t="str">
        <f>R1</f>
        <v>JOUARS PONTCHARTRAIN élémentaire</v>
      </c>
      <c r="AX1" s="151" t="str">
        <f>AH1</f>
        <v>JOUARS PONTCHARTRAIN élémentaire</v>
      </c>
      <c r="BN1" s="151" t="s">
        <v>167</v>
      </c>
      <c r="CD1" s="151" t="str">
        <f>BN1</f>
        <v>JOUARS PONCHARTRAIN maternelle</v>
      </c>
      <c r="CT1" s="151" t="str">
        <f>CD1</f>
        <v>JOUARS PONCHARTRAIN maternelle</v>
      </c>
      <c r="DJ1" s="151" t="str">
        <f>CT1</f>
        <v>JOUARS PONCHARTRAIN maternelle</v>
      </c>
    </row>
    <row r="2" spans="2:117" s="121" customFormat="1" ht="12.75" customHeight="1">
      <c r="B2" s="151"/>
      <c r="C2" s="120"/>
      <c r="D2" s="120"/>
      <c r="E2" s="120"/>
      <c r="R2" s="151"/>
      <c r="S2" s="120"/>
      <c r="T2" s="120"/>
      <c r="U2" s="120"/>
      <c r="AH2" s="151"/>
      <c r="AI2" s="120"/>
      <c r="AJ2" s="120"/>
      <c r="AK2" s="120"/>
      <c r="AX2" s="151"/>
      <c r="AY2" s="120"/>
      <c r="AZ2" s="120"/>
      <c r="BA2" s="120"/>
      <c r="BN2" s="151"/>
      <c r="BO2" s="120"/>
      <c r="BP2" s="120"/>
      <c r="BQ2" s="120"/>
      <c r="CD2" s="151"/>
      <c r="CE2" s="120"/>
      <c r="CF2" s="120"/>
      <c r="CG2" s="120"/>
      <c r="CT2" s="151"/>
      <c r="CU2" s="120"/>
      <c r="CV2" s="120"/>
      <c r="CW2" s="120"/>
      <c r="DJ2" s="151"/>
      <c r="DK2" s="120"/>
      <c r="DL2" s="120"/>
      <c r="DM2" s="120"/>
    </row>
    <row r="3" spans="2:117" s="121" customFormat="1" ht="12.75" customHeight="1">
      <c r="B3" s="151"/>
      <c r="C3" s="120"/>
      <c r="D3" s="120"/>
      <c r="E3" s="120"/>
      <c r="R3" s="151"/>
      <c r="S3" s="120"/>
      <c r="T3" s="120"/>
      <c r="U3" s="120"/>
      <c r="AH3" s="151"/>
      <c r="AI3" s="120"/>
      <c r="AJ3" s="120"/>
      <c r="AK3" s="120"/>
      <c r="AX3" s="151"/>
      <c r="AY3" s="120"/>
      <c r="AZ3" s="120"/>
      <c r="BA3" s="120"/>
      <c r="BN3" s="151"/>
      <c r="BO3" s="120"/>
      <c r="BP3" s="120"/>
      <c r="BQ3" s="120"/>
      <c r="CD3" s="151"/>
      <c r="CE3" s="120"/>
      <c r="CF3" s="120"/>
      <c r="CG3" s="120"/>
      <c r="CT3" s="151"/>
      <c r="CU3" s="120"/>
      <c r="CV3" s="120"/>
      <c r="CW3" s="120"/>
      <c r="DJ3" s="151"/>
      <c r="DK3" s="120"/>
      <c r="DL3" s="120"/>
      <c r="DM3" s="120"/>
    </row>
    <row r="4" spans="2:117" s="121" customFormat="1" ht="34.5" customHeight="1">
      <c r="B4" s="151"/>
      <c r="C4" s="120"/>
      <c r="D4" s="120"/>
      <c r="E4" s="120"/>
      <c r="R4" s="151"/>
      <c r="S4" s="120"/>
      <c r="T4" s="120"/>
      <c r="U4" s="120"/>
      <c r="AH4" s="151"/>
      <c r="AI4" s="120"/>
      <c r="AJ4" s="120"/>
      <c r="AK4" s="120"/>
      <c r="AX4" s="151"/>
      <c r="AY4" s="120"/>
      <c r="AZ4" s="120"/>
      <c r="BA4" s="120"/>
      <c r="BN4" s="151"/>
      <c r="BO4" s="120"/>
      <c r="BP4" s="120"/>
      <c r="BQ4" s="120"/>
      <c r="CD4" s="151"/>
      <c r="CE4" s="120"/>
      <c r="CF4" s="120"/>
      <c r="CG4" s="120"/>
      <c r="CT4" s="151"/>
      <c r="CU4" s="120"/>
      <c r="CV4" s="120"/>
      <c r="CW4" s="120"/>
      <c r="DJ4" s="151"/>
      <c r="DK4" s="120"/>
      <c r="DL4" s="120"/>
      <c r="DM4" s="120"/>
    </row>
    <row r="5" spans="3:117" ht="12.75" customHeight="1">
      <c r="C5" s="94"/>
      <c r="D5" s="94"/>
      <c r="E5" s="94"/>
      <c r="S5" s="94"/>
      <c r="T5" s="94"/>
      <c r="U5" s="94"/>
      <c r="AI5" s="94"/>
      <c r="AJ5" s="94"/>
      <c r="AK5" s="94"/>
      <c r="AY5" s="94"/>
      <c r="AZ5" s="94"/>
      <c r="BA5" s="94"/>
      <c r="BO5" s="94"/>
      <c r="BP5" s="94"/>
      <c r="BQ5" s="94"/>
      <c r="CE5" s="94"/>
      <c r="CF5" s="94"/>
      <c r="CG5" s="94"/>
      <c r="CU5" s="94"/>
      <c r="CV5" s="94"/>
      <c r="CW5" s="94"/>
      <c r="DK5" s="94"/>
      <c r="DL5" s="94"/>
      <c r="DM5" s="94"/>
    </row>
    <row r="6" spans="3:117" ht="12.75">
      <c r="C6" s="94"/>
      <c r="D6" s="94"/>
      <c r="E6" s="94"/>
      <c r="S6" s="94"/>
      <c r="T6" s="94"/>
      <c r="U6" s="94"/>
      <c r="AI6" s="94"/>
      <c r="AJ6" s="94"/>
      <c r="AK6" s="94"/>
      <c r="AY6" s="94"/>
      <c r="AZ6" s="94"/>
      <c r="BA6" s="94"/>
      <c r="BO6" s="94"/>
      <c r="BP6" s="94"/>
      <c r="BQ6" s="94"/>
      <c r="CE6" s="94"/>
      <c r="CF6" s="94"/>
      <c r="CG6" s="94"/>
      <c r="CU6" s="94"/>
      <c r="CV6" s="94"/>
      <c r="CW6" s="94"/>
      <c r="DK6" s="94"/>
      <c r="DL6" s="94"/>
      <c r="DM6" s="94"/>
    </row>
    <row r="7" ht="26.25" customHeight="1"/>
    <row r="8" spans="2:127" s="147" customFormat="1" ht="30.75" customHeight="1">
      <c r="B8" s="154" t="str">
        <f>'MENU INTERNE'!H1</f>
        <v>semaine du 30 août au 3 septembre 2010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R8" s="154" t="str">
        <f>'MENU INTERNE'!X1</f>
        <v>semaine du 6 au 10 septembre 2010</v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46"/>
      <c r="AH8" s="154" t="str">
        <f>'MENU INTERNE'!H24</f>
        <v>semaine du 13 au 17 septembre 2010</v>
      </c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46"/>
      <c r="AX8" s="154" t="str">
        <f>'MENU INTERNE'!X24</f>
        <v>semaine du 20 au 24 septembre 2010</v>
      </c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N8" s="154" t="str">
        <f>'MENU INTERNE'!H1</f>
        <v>semaine du 30 août au 3 septembre 2010</v>
      </c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D8" s="154" t="str">
        <f>'MENU INTERNE'!X1</f>
        <v>semaine du 6 au 10 septembre 2010</v>
      </c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46"/>
      <c r="CT8" s="154" t="str">
        <f>'MENU INTERNE'!H24</f>
        <v>semaine du 13 au 17 septembre 2010</v>
      </c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46"/>
      <c r="DJ8" s="154" t="str">
        <f>'MENU INTERNE'!X24</f>
        <v>semaine du 20 au 24 septembre 2010</v>
      </c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</row>
    <row r="9" ht="14.25" customHeight="1"/>
    <row r="10" ht="10.5" customHeight="1"/>
    <row r="11" spans="2:127" ht="13.5" customHeight="1">
      <c r="B11" s="152" t="str">
        <f>'MENU INTERNE'!H4</f>
        <v>melon</v>
      </c>
      <c r="C11" s="152"/>
      <c r="D11" s="139"/>
      <c r="E11" s="152" t="str">
        <f>'MENU INTERNE'!K4</f>
        <v>tomates vinaigrette</v>
      </c>
      <c r="F11" s="152"/>
      <c r="G11" s="139"/>
      <c r="H11" s="183" t="str">
        <f>'MENU INTERNE'!N4</f>
        <v>céleri rémoulade au curry</v>
      </c>
      <c r="I11" s="183"/>
      <c r="J11" s="112"/>
      <c r="K11" s="156" t="str">
        <f>'MENU INTERNE'!Q4</f>
        <v>repas Normand</v>
      </c>
      <c r="L11" s="156"/>
      <c r="M11" s="112"/>
      <c r="N11" s="185" t="str">
        <f>'MENU INTERNE'!T4</f>
        <v>taboulé</v>
      </c>
      <c r="O11" s="185"/>
      <c r="P11" s="109"/>
      <c r="Q11" s="109"/>
      <c r="R11" s="185" t="str">
        <f>'MENU INTERNE'!X4</f>
        <v>melon</v>
      </c>
      <c r="S11" s="185"/>
      <c r="T11" s="112"/>
      <c r="U11" s="185" t="str">
        <f>'MENU INTERNE'!AA4</f>
        <v>œuf dur mayonnaise</v>
      </c>
      <c r="V11" s="185"/>
      <c r="W11" s="112"/>
      <c r="X11" s="185" t="str">
        <f>'MENU INTERNE'!AD4</f>
        <v>carottes aux raisins</v>
      </c>
      <c r="Y11" s="185"/>
      <c r="Z11" s="112"/>
      <c r="AA11" s="185" t="str">
        <f>'MENU INTERNE'!AG4</f>
        <v>concombres vinaigrette</v>
      </c>
      <c r="AB11" s="185"/>
      <c r="AC11" s="112"/>
      <c r="AD11" s="186" t="str">
        <f>'MENU INTERNE'!AJ4</f>
        <v>salade verte sauce au thon</v>
      </c>
      <c r="AE11" s="186"/>
      <c r="AF11" s="112"/>
      <c r="AG11" s="109"/>
      <c r="AH11" s="185" t="str">
        <f>'MENU INTERNE'!H27</f>
        <v>melon</v>
      </c>
      <c r="AI11" s="185"/>
      <c r="AJ11" s="112"/>
      <c r="AK11" s="185" t="str">
        <f>'MENU INTERNE'!K27</f>
        <v>betteraves vinaigrette</v>
      </c>
      <c r="AL11" s="185"/>
      <c r="AM11" s="112"/>
      <c r="AN11" s="185" t="str">
        <f>'MENU INTERNE'!N27</f>
        <v>tomates vinaigrette</v>
      </c>
      <c r="AO11" s="185"/>
      <c r="AP11" s="112"/>
      <c r="AQ11" s="150" t="str">
        <f>'MENU INTERNE'!Q27</f>
        <v>saucisson à l'ail* et cornichon</v>
      </c>
      <c r="AR11" s="150"/>
      <c r="AS11" s="112"/>
      <c r="AT11" s="156" t="str">
        <f>'MENU INTERNE'!T27</f>
        <v>Repas indien</v>
      </c>
      <c r="AU11" s="156"/>
      <c r="AV11" s="112"/>
      <c r="AW11" s="109"/>
      <c r="AX11" s="185" t="str">
        <f>'MENU INTERNE'!X27</f>
        <v>radis beurre</v>
      </c>
      <c r="AY11" s="185"/>
      <c r="AZ11" s="112"/>
      <c r="BA11" s="185" t="str">
        <f>'MENU INTERNE'!AA27</f>
        <v>carottes râpées</v>
      </c>
      <c r="BB11" s="185"/>
      <c r="BC11" s="112"/>
      <c r="BD11" s="157" t="str">
        <f>'MENU INTERNE'!AD27</f>
        <v>repas Amérique du sud</v>
      </c>
      <c r="BE11" s="157"/>
      <c r="BF11" s="112"/>
      <c r="BG11" s="185" t="str">
        <f>'MENU INTERNE'!AG27</f>
        <v>pizza au fromage</v>
      </c>
      <c r="BH11" s="185"/>
      <c r="BI11" s="112"/>
      <c r="BJ11" s="185" t="str">
        <f>'MENU INTERNE'!AJ27</f>
        <v>laitue iceberg</v>
      </c>
      <c r="BK11" s="185"/>
      <c r="BL11" s="109"/>
      <c r="BM11" s="109"/>
      <c r="BN11" s="152" t="str">
        <f>B11</f>
        <v>melon</v>
      </c>
      <c r="BO11" s="152"/>
      <c r="BP11" s="139"/>
      <c r="BQ11" s="152" t="str">
        <f>E11</f>
        <v>tomates vinaigrette</v>
      </c>
      <c r="BR11" s="152"/>
      <c r="BS11" s="139"/>
      <c r="BT11" s="183" t="str">
        <f>H11</f>
        <v>céleri rémoulade au curry</v>
      </c>
      <c r="BU11" s="183"/>
      <c r="BV11" s="112"/>
      <c r="BW11" s="156" t="str">
        <f>K11</f>
        <v>repas Normand</v>
      </c>
      <c r="BX11" s="156"/>
      <c r="BY11" s="112"/>
      <c r="BZ11" s="185" t="str">
        <f>N11</f>
        <v>taboulé</v>
      </c>
      <c r="CA11" s="185"/>
      <c r="CB11" s="112"/>
      <c r="CC11" s="109"/>
      <c r="CD11" s="185" t="str">
        <f>R11</f>
        <v>melon</v>
      </c>
      <c r="CE11" s="185"/>
      <c r="CF11" s="112"/>
      <c r="CG11" s="185" t="str">
        <f>U11</f>
        <v>œuf dur mayonnaise</v>
      </c>
      <c r="CH11" s="185"/>
      <c r="CI11" s="112"/>
      <c r="CJ11" s="185" t="str">
        <f>X11</f>
        <v>carottes aux raisins</v>
      </c>
      <c r="CK11" s="185"/>
      <c r="CL11" s="112"/>
      <c r="CM11" s="185" t="str">
        <f>AA11</f>
        <v>concombres vinaigrette</v>
      </c>
      <c r="CN11" s="185"/>
      <c r="CO11" s="112"/>
      <c r="CP11" s="153" t="str">
        <f>AD11</f>
        <v>salade verte sauce au thon</v>
      </c>
      <c r="CQ11" s="153"/>
      <c r="CR11" s="112"/>
      <c r="CS11" s="109"/>
      <c r="CT11" s="185" t="str">
        <f>AH11</f>
        <v>melon</v>
      </c>
      <c r="CU11" s="185"/>
      <c r="CV11" s="112"/>
      <c r="CW11" s="185" t="str">
        <f>AK11</f>
        <v>betteraves vinaigrette</v>
      </c>
      <c r="CX11" s="185"/>
      <c r="CY11" s="112"/>
      <c r="CZ11" s="185" t="str">
        <f>AN11</f>
        <v>tomates vinaigrette</v>
      </c>
      <c r="DA11" s="185"/>
      <c r="DB11" s="112"/>
      <c r="DC11" s="184" t="str">
        <f>AQ11</f>
        <v>saucisson à l'ail* et cornichon</v>
      </c>
      <c r="DD11" s="184"/>
      <c r="DE11" s="112"/>
      <c r="DF11" s="156" t="str">
        <f>AT11</f>
        <v>Repas indien</v>
      </c>
      <c r="DG11" s="156"/>
      <c r="DH11" s="112"/>
      <c r="DI11" s="109"/>
      <c r="DJ11" s="185" t="str">
        <f>AX11</f>
        <v>radis beurre</v>
      </c>
      <c r="DK11" s="185"/>
      <c r="DL11" s="112"/>
      <c r="DM11" s="185" t="str">
        <f>BA11</f>
        <v>carottes râpées</v>
      </c>
      <c r="DN11" s="185"/>
      <c r="DO11" s="112"/>
      <c r="DP11" s="157" t="str">
        <f>BD11</f>
        <v>repas Amérique du sud</v>
      </c>
      <c r="DQ11" s="157"/>
      <c r="DR11" s="112"/>
      <c r="DS11" s="185" t="str">
        <f>BG11</f>
        <v>pizza au fromage</v>
      </c>
      <c r="DT11" s="185"/>
      <c r="DU11" s="112"/>
      <c r="DV11" s="185" t="str">
        <f>BJ11</f>
        <v>laitue iceberg</v>
      </c>
      <c r="DW11" s="185"/>
    </row>
    <row r="12" spans="2:127" ht="13.5" customHeight="1">
      <c r="B12" s="152"/>
      <c r="C12" s="152"/>
      <c r="D12" s="139"/>
      <c r="E12" s="152"/>
      <c r="F12" s="152"/>
      <c r="G12" s="139"/>
      <c r="H12" s="183"/>
      <c r="I12" s="183"/>
      <c r="J12" s="112"/>
      <c r="K12" s="156"/>
      <c r="L12" s="156"/>
      <c r="M12" s="112"/>
      <c r="N12" s="185"/>
      <c r="O12" s="185"/>
      <c r="P12" s="109"/>
      <c r="Q12" s="109"/>
      <c r="R12" s="185"/>
      <c r="S12" s="185"/>
      <c r="T12" s="112"/>
      <c r="U12" s="185"/>
      <c r="V12" s="185"/>
      <c r="W12" s="112"/>
      <c r="X12" s="185"/>
      <c r="Y12" s="185"/>
      <c r="Z12" s="112"/>
      <c r="AA12" s="185"/>
      <c r="AB12" s="185"/>
      <c r="AC12" s="112"/>
      <c r="AD12" s="186"/>
      <c r="AE12" s="186"/>
      <c r="AF12" s="112"/>
      <c r="AG12" s="109"/>
      <c r="AH12" s="185"/>
      <c r="AI12" s="185"/>
      <c r="AJ12" s="112"/>
      <c r="AK12" s="185"/>
      <c r="AL12" s="185"/>
      <c r="AM12" s="112"/>
      <c r="AN12" s="185"/>
      <c r="AO12" s="185"/>
      <c r="AP12" s="112"/>
      <c r="AQ12" s="150"/>
      <c r="AR12" s="150"/>
      <c r="AS12" s="112"/>
      <c r="AT12" s="156"/>
      <c r="AU12" s="156"/>
      <c r="AV12" s="112"/>
      <c r="AW12" s="109"/>
      <c r="AX12" s="185"/>
      <c r="AY12" s="185"/>
      <c r="AZ12" s="112"/>
      <c r="BA12" s="185"/>
      <c r="BB12" s="185"/>
      <c r="BC12" s="112"/>
      <c r="BD12" s="157"/>
      <c r="BE12" s="157"/>
      <c r="BF12" s="112"/>
      <c r="BG12" s="185"/>
      <c r="BH12" s="185"/>
      <c r="BI12" s="112"/>
      <c r="BJ12" s="185"/>
      <c r="BK12" s="185"/>
      <c r="BL12" s="109"/>
      <c r="BM12" s="109"/>
      <c r="BN12" s="152"/>
      <c r="BO12" s="152"/>
      <c r="BP12" s="139"/>
      <c r="BQ12" s="152"/>
      <c r="BR12" s="152"/>
      <c r="BS12" s="139"/>
      <c r="BT12" s="183"/>
      <c r="BU12" s="183"/>
      <c r="BV12" s="112"/>
      <c r="BW12" s="156"/>
      <c r="BX12" s="156"/>
      <c r="BY12" s="112"/>
      <c r="BZ12" s="185"/>
      <c r="CA12" s="185"/>
      <c r="CB12" s="112"/>
      <c r="CC12" s="109"/>
      <c r="CD12" s="185"/>
      <c r="CE12" s="185"/>
      <c r="CF12" s="112"/>
      <c r="CG12" s="185"/>
      <c r="CH12" s="185"/>
      <c r="CI12" s="112"/>
      <c r="CJ12" s="185"/>
      <c r="CK12" s="185"/>
      <c r="CL12" s="112"/>
      <c r="CM12" s="185"/>
      <c r="CN12" s="185"/>
      <c r="CO12" s="112"/>
      <c r="CP12" s="153"/>
      <c r="CQ12" s="153"/>
      <c r="CR12" s="112"/>
      <c r="CS12" s="109"/>
      <c r="CT12" s="185"/>
      <c r="CU12" s="185"/>
      <c r="CV12" s="112"/>
      <c r="CW12" s="185"/>
      <c r="CX12" s="185"/>
      <c r="CY12" s="112"/>
      <c r="CZ12" s="185"/>
      <c r="DA12" s="185"/>
      <c r="DB12" s="112"/>
      <c r="DC12" s="184"/>
      <c r="DD12" s="184"/>
      <c r="DE12" s="112"/>
      <c r="DF12" s="156"/>
      <c r="DG12" s="156"/>
      <c r="DH12" s="112"/>
      <c r="DI12" s="109"/>
      <c r="DJ12" s="185"/>
      <c r="DK12" s="185"/>
      <c r="DL12" s="112"/>
      <c r="DM12" s="185"/>
      <c r="DN12" s="185"/>
      <c r="DO12" s="112"/>
      <c r="DP12" s="157"/>
      <c r="DQ12" s="157"/>
      <c r="DR12" s="112"/>
      <c r="DS12" s="185"/>
      <c r="DT12" s="185"/>
      <c r="DU12" s="112"/>
      <c r="DV12" s="185"/>
      <c r="DW12" s="185"/>
    </row>
    <row r="13" spans="2:127" ht="13.5" customHeight="1">
      <c r="B13" s="148"/>
      <c r="C13" s="148"/>
      <c r="D13" s="140"/>
      <c r="E13" s="148"/>
      <c r="F13" s="148"/>
      <c r="G13" s="140"/>
      <c r="H13" s="183"/>
      <c r="I13" s="183"/>
      <c r="J13" s="113"/>
      <c r="K13" s="149" t="str">
        <f>'MENU INTERNE'!Q5</f>
        <v>carottes râpées</v>
      </c>
      <c r="L13" s="149"/>
      <c r="M13" s="113"/>
      <c r="N13" s="153" t="str">
        <f>'MENU INTERNE'!T5</f>
        <v>riz niçois</v>
      </c>
      <c r="O13" s="153"/>
      <c r="P13" s="109"/>
      <c r="Q13" s="109"/>
      <c r="R13" s="153" t="str">
        <f>'MENU INTERNE'!X5</f>
        <v>pastèque</v>
      </c>
      <c r="S13" s="153"/>
      <c r="T13" s="113"/>
      <c r="U13" s="153" t="str">
        <f>'MENU INTERNE'!AA5</f>
        <v>sardine et beurre</v>
      </c>
      <c r="V13" s="153"/>
      <c r="W13" s="113"/>
      <c r="X13" s="153"/>
      <c r="Y13" s="153"/>
      <c r="Z13" s="113"/>
      <c r="AA13" s="153" t="str">
        <f>'MENU INTERNE'!AG5</f>
        <v>céleri rémoulade</v>
      </c>
      <c r="AB13" s="153"/>
      <c r="AC13" s="113"/>
      <c r="AD13" s="153" t="str">
        <f>'MENU INTERNE'!AJ5</f>
        <v>tomates sauce au surimi</v>
      </c>
      <c r="AE13" s="153"/>
      <c r="AF13" s="113"/>
      <c r="AG13" s="109"/>
      <c r="AH13" s="153">
        <f>'MENU INTERNE'!H28</f>
        <v>0</v>
      </c>
      <c r="AI13" s="153"/>
      <c r="AJ13" s="113"/>
      <c r="AK13" s="153" t="str">
        <f>'MENU INTERNE'!K28</f>
        <v>salade de lentilles</v>
      </c>
      <c r="AL13" s="153"/>
      <c r="AM13" s="113"/>
      <c r="AN13" s="153"/>
      <c r="AO13" s="153"/>
      <c r="AP13" s="113"/>
      <c r="AQ13" s="187" t="str">
        <f>'MENU INTERNE'!Q28</f>
        <v>roulade de volaille et cornichon</v>
      </c>
      <c r="AR13" s="187"/>
      <c r="AS13" s="113"/>
      <c r="AT13" s="149" t="str">
        <f>'MENU INTERNE'!T28</f>
        <v>raïta de concombres</v>
      </c>
      <c r="AU13" s="149"/>
      <c r="AV13" s="113"/>
      <c r="AW13" s="109"/>
      <c r="AX13" s="153" t="str">
        <f>'MENU INTERNE'!X28</f>
        <v>demi pamplemousse</v>
      </c>
      <c r="AY13" s="153"/>
      <c r="AZ13" s="113"/>
      <c r="BA13" s="153" t="str">
        <f>'MENU INTERNE'!AA28</f>
        <v>chou blanc rémoulade</v>
      </c>
      <c r="BB13" s="153"/>
      <c r="BC13" s="113"/>
      <c r="BD13" s="158" t="str">
        <f>'MENU INTERNE'!AD28</f>
        <v>salade chilienne (tomates oignons coriandre)</v>
      </c>
      <c r="BE13" s="158"/>
      <c r="BF13" s="113"/>
      <c r="BG13" s="153" t="str">
        <f>'MENU INTERNE'!AG28</f>
        <v>pizza royale*</v>
      </c>
      <c r="BH13" s="153"/>
      <c r="BI13" s="113"/>
      <c r="BJ13" s="153" t="str">
        <f>'MENU INTERNE'!AJ28</f>
        <v>concombres vinaigrette</v>
      </c>
      <c r="BK13" s="153"/>
      <c r="BL13" s="109"/>
      <c r="BM13" s="109"/>
      <c r="BN13" s="148"/>
      <c r="BO13" s="148"/>
      <c r="BP13" s="140"/>
      <c r="BQ13" s="148"/>
      <c r="BR13" s="148"/>
      <c r="BS13" s="140"/>
      <c r="BT13" s="183"/>
      <c r="BU13" s="183"/>
      <c r="BV13" s="113"/>
      <c r="BW13" s="188" t="str">
        <f>K13</f>
        <v>carottes râpées</v>
      </c>
      <c r="BX13" s="188"/>
      <c r="BY13" s="113"/>
      <c r="BZ13" s="153"/>
      <c r="CA13" s="153"/>
      <c r="CB13" s="113"/>
      <c r="CC13" s="109"/>
      <c r="CD13" s="153"/>
      <c r="CE13" s="153"/>
      <c r="CF13" s="113"/>
      <c r="CG13" s="153"/>
      <c r="CH13" s="153"/>
      <c r="CI13" s="113"/>
      <c r="CJ13" s="153"/>
      <c r="CK13" s="153"/>
      <c r="CL13" s="113"/>
      <c r="CM13" s="153"/>
      <c r="CN13" s="153"/>
      <c r="CO13" s="113"/>
      <c r="CP13" s="153"/>
      <c r="CQ13" s="153"/>
      <c r="CR13" s="113"/>
      <c r="CS13" s="109"/>
      <c r="CT13" s="153"/>
      <c r="CU13" s="153"/>
      <c r="CV13" s="113"/>
      <c r="CW13" s="153"/>
      <c r="CX13" s="153"/>
      <c r="CY13" s="113"/>
      <c r="CZ13" s="153"/>
      <c r="DA13" s="153"/>
      <c r="DB13" s="113"/>
      <c r="DC13" s="184"/>
      <c r="DD13" s="184"/>
      <c r="DE13" s="113"/>
      <c r="DF13" s="188" t="str">
        <f>AT13</f>
        <v>raïta de concombres</v>
      </c>
      <c r="DG13" s="188"/>
      <c r="DH13" s="113"/>
      <c r="DI13" s="109"/>
      <c r="DJ13" s="153"/>
      <c r="DK13" s="153"/>
      <c r="DL13" s="113"/>
      <c r="DM13" s="153"/>
      <c r="DN13" s="153"/>
      <c r="DO13" s="113"/>
      <c r="DP13" s="158" t="str">
        <f>BD13</f>
        <v>salade chilienne (tomates oignons coriandre)</v>
      </c>
      <c r="DQ13" s="158"/>
      <c r="DR13" s="113"/>
      <c r="DS13" s="153"/>
      <c r="DT13" s="153"/>
      <c r="DU13" s="113"/>
      <c r="DV13" s="153"/>
      <c r="DW13" s="153"/>
    </row>
    <row r="14" spans="2:127" ht="13.5" customHeight="1">
      <c r="B14" s="148"/>
      <c r="C14" s="148"/>
      <c r="D14" s="140"/>
      <c r="E14" s="148"/>
      <c r="F14" s="148"/>
      <c r="G14" s="140"/>
      <c r="H14" s="183"/>
      <c r="I14" s="183"/>
      <c r="J14" s="113"/>
      <c r="K14" s="149"/>
      <c r="L14" s="149"/>
      <c r="M14" s="113"/>
      <c r="N14" s="153"/>
      <c r="O14" s="153"/>
      <c r="P14" s="109"/>
      <c r="Q14" s="109"/>
      <c r="R14" s="153"/>
      <c r="S14" s="153"/>
      <c r="T14" s="113"/>
      <c r="U14" s="153"/>
      <c r="V14" s="153"/>
      <c r="W14" s="113"/>
      <c r="X14" s="153"/>
      <c r="Y14" s="153"/>
      <c r="Z14" s="113"/>
      <c r="AA14" s="153"/>
      <c r="AB14" s="153"/>
      <c r="AC14" s="113"/>
      <c r="AD14" s="153"/>
      <c r="AE14" s="153"/>
      <c r="AF14" s="113"/>
      <c r="AG14" s="109"/>
      <c r="AH14" s="153"/>
      <c r="AI14" s="153"/>
      <c r="AJ14" s="113"/>
      <c r="AK14" s="153"/>
      <c r="AL14" s="153"/>
      <c r="AM14" s="113"/>
      <c r="AN14" s="153"/>
      <c r="AO14" s="153"/>
      <c r="AP14" s="113"/>
      <c r="AQ14" s="187"/>
      <c r="AR14" s="187"/>
      <c r="AS14" s="113"/>
      <c r="AT14" s="149"/>
      <c r="AU14" s="149"/>
      <c r="AV14" s="113"/>
      <c r="AW14" s="109"/>
      <c r="AX14" s="153"/>
      <c r="AY14" s="153"/>
      <c r="AZ14" s="113"/>
      <c r="BA14" s="153"/>
      <c r="BB14" s="153"/>
      <c r="BC14" s="113"/>
      <c r="BD14" s="158"/>
      <c r="BE14" s="158"/>
      <c r="BF14" s="113"/>
      <c r="BG14" s="153"/>
      <c r="BH14" s="153"/>
      <c r="BI14" s="113"/>
      <c r="BJ14" s="153"/>
      <c r="BK14" s="153"/>
      <c r="BL14" s="109"/>
      <c r="BM14" s="109"/>
      <c r="BN14" s="148"/>
      <c r="BO14" s="148"/>
      <c r="BP14" s="140"/>
      <c r="BQ14" s="148"/>
      <c r="BR14" s="148"/>
      <c r="BS14" s="140"/>
      <c r="BT14" s="183"/>
      <c r="BU14" s="183"/>
      <c r="BV14" s="113"/>
      <c r="BW14" s="188"/>
      <c r="BX14" s="188"/>
      <c r="BY14" s="113"/>
      <c r="BZ14" s="153"/>
      <c r="CA14" s="153"/>
      <c r="CB14" s="113"/>
      <c r="CC14" s="109"/>
      <c r="CD14" s="153"/>
      <c r="CE14" s="153"/>
      <c r="CF14" s="113"/>
      <c r="CG14" s="153"/>
      <c r="CH14" s="153"/>
      <c r="CI14" s="113"/>
      <c r="CJ14" s="153"/>
      <c r="CK14" s="153"/>
      <c r="CL14" s="113"/>
      <c r="CM14" s="153"/>
      <c r="CN14" s="153"/>
      <c r="CO14" s="113"/>
      <c r="CP14" s="153"/>
      <c r="CQ14" s="153"/>
      <c r="CR14" s="113"/>
      <c r="CS14" s="109"/>
      <c r="CT14" s="153"/>
      <c r="CU14" s="153"/>
      <c r="CV14" s="113"/>
      <c r="CW14" s="153"/>
      <c r="CX14" s="153"/>
      <c r="CY14" s="113"/>
      <c r="CZ14" s="153"/>
      <c r="DA14" s="153"/>
      <c r="DB14" s="113"/>
      <c r="DC14" s="184"/>
      <c r="DD14" s="184"/>
      <c r="DE14" s="113"/>
      <c r="DF14" s="188"/>
      <c r="DG14" s="188"/>
      <c r="DH14" s="113"/>
      <c r="DI14" s="109"/>
      <c r="DJ14" s="153"/>
      <c r="DK14" s="153"/>
      <c r="DL14" s="113"/>
      <c r="DM14" s="153"/>
      <c r="DN14" s="153"/>
      <c r="DO14" s="113"/>
      <c r="DP14" s="158"/>
      <c r="DQ14" s="158"/>
      <c r="DR14" s="113"/>
      <c r="DS14" s="153"/>
      <c r="DT14" s="153"/>
      <c r="DU14" s="113"/>
      <c r="DV14" s="153"/>
      <c r="DW14" s="153"/>
    </row>
    <row r="15" spans="2:127" ht="3.75" customHeight="1">
      <c r="B15" s="137"/>
      <c r="C15" s="137"/>
      <c r="D15" s="137"/>
      <c r="E15" s="137"/>
      <c r="F15" s="137"/>
      <c r="G15" s="137"/>
      <c r="H15" s="137"/>
      <c r="I15" s="137"/>
      <c r="J15" s="108"/>
      <c r="K15" s="133"/>
      <c r="L15" s="133"/>
      <c r="M15" s="108"/>
      <c r="N15" s="108"/>
      <c r="O15" s="108"/>
      <c r="P15" s="109"/>
      <c r="Q15" s="109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33"/>
      <c r="AU15" s="133"/>
      <c r="AV15" s="108"/>
      <c r="AW15" s="109"/>
      <c r="AX15" s="108"/>
      <c r="AY15" s="108"/>
      <c r="AZ15" s="108"/>
      <c r="BA15" s="108"/>
      <c r="BB15" s="108"/>
      <c r="BC15" s="108"/>
      <c r="BD15" s="145"/>
      <c r="BE15" s="145"/>
      <c r="BF15" s="108"/>
      <c r="BG15" s="108"/>
      <c r="BH15" s="108"/>
      <c r="BI15" s="108"/>
      <c r="BJ15" s="108"/>
      <c r="BK15" s="108"/>
      <c r="BL15" s="109"/>
      <c r="BM15" s="109"/>
      <c r="BN15" s="137"/>
      <c r="BO15" s="137"/>
      <c r="BP15" s="137"/>
      <c r="BQ15" s="137"/>
      <c r="BR15" s="137"/>
      <c r="BS15" s="137"/>
      <c r="BT15" s="137"/>
      <c r="BU15" s="137"/>
      <c r="BV15" s="108"/>
      <c r="BW15" s="133"/>
      <c r="BX15" s="133"/>
      <c r="BY15" s="108"/>
      <c r="BZ15" s="108"/>
      <c r="CA15" s="108"/>
      <c r="CB15" s="108"/>
      <c r="CC15" s="109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33"/>
      <c r="DG15" s="133"/>
      <c r="DH15" s="108"/>
      <c r="DI15" s="109"/>
      <c r="DJ15" s="108"/>
      <c r="DK15" s="108"/>
      <c r="DL15" s="108"/>
      <c r="DM15" s="108"/>
      <c r="DN15" s="108"/>
      <c r="DO15" s="108"/>
      <c r="DP15" s="143"/>
      <c r="DQ15" s="143"/>
      <c r="DR15" s="108"/>
      <c r="DS15" s="108"/>
      <c r="DT15" s="108"/>
      <c r="DU15" s="108"/>
      <c r="DV15" s="108"/>
      <c r="DW15" s="108"/>
    </row>
    <row r="16" spans="2:127" ht="15" customHeight="1">
      <c r="B16" s="183" t="str">
        <f>'MENU INTERNE'!H7</f>
        <v>chipolatas grillées*</v>
      </c>
      <c r="C16" s="183"/>
      <c r="D16" s="110"/>
      <c r="E16" s="183" t="str">
        <f>'MENU INTERNE'!K7</f>
        <v>rôti de bœuf VBF froid et mayonnaise</v>
      </c>
      <c r="F16" s="183"/>
      <c r="G16" s="110"/>
      <c r="H16" s="183" t="str">
        <f>'MENU INTERNE'!N7</f>
        <v>boulettes d'agneau et légumes couscous</v>
      </c>
      <c r="I16" s="183"/>
      <c r="J16" s="107"/>
      <c r="K16" s="189" t="str">
        <f>'MENU INTERNE'!Q7</f>
        <v>émincés de poulet sauce façon normande</v>
      </c>
      <c r="L16" s="189"/>
      <c r="M16" s="107"/>
      <c r="N16" s="184" t="str">
        <f>'MENU INTERNE'!T7</f>
        <v>pavé de poisson pané et citron</v>
      </c>
      <c r="O16" s="184"/>
      <c r="P16" s="109"/>
      <c r="Q16" s="109"/>
      <c r="R16" s="190" t="str">
        <f>'MENU INTERNE'!X7</f>
        <v>sauté de bœuf VBF sauce mironton</v>
      </c>
      <c r="S16" s="190"/>
      <c r="T16" s="107"/>
      <c r="U16" s="184" t="str">
        <f>'MENU INTERNE'!AA7</f>
        <v>burger de veau sauce chasseur</v>
      </c>
      <c r="V16" s="184"/>
      <c r="W16" s="107"/>
      <c r="X16" s="184" t="str">
        <f>'MENU INTERNE'!AD7</f>
        <v>haut de cuisse de poulet rôti et son jus</v>
      </c>
      <c r="Y16" s="184"/>
      <c r="Z16" s="107"/>
      <c r="AA16" s="184" t="str">
        <f>'MENU INTERNE'!AG7</f>
        <v>poéllée de hoky doré au beurre</v>
      </c>
      <c r="AB16" s="184"/>
      <c r="AC16" s="107"/>
      <c r="AD16" s="184" t="str">
        <f>'MENU INTERNE'!AJ7</f>
        <v>ravioli de bœuf VBF au gratin</v>
      </c>
      <c r="AE16" s="184"/>
      <c r="AF16" s="107"/>
      <c r="AG16" s="109"/>
      <c r="AH16" s="184" t="str">
        <f>'MENU INTERNE'!H30</f>
        <v>batonnets de saumon panés</v>
      </c>
      <c r="AI16" s="184"/>
      <c r="AJ16" s="107"/>
      <c r="AK16" s="184" t="str">
        <f>'MENU INTERNE'!K30</f>
        <v>jambon au torchon*</v>
      </c>
      <c r="AL16" s="184"/>
      <c r="AM16" s="107"/>
      <c r="AN16" s="190" t="str">
        <f>'MENU INTERNE'!N30</f>
        <v>sauté de veau sauce aux asperges</v>
      </c>
      <c r="AO16" s="190"/>
      <c r="AP16" s="107"/>
      <c r="AQ16" s="184" t="str">
        <f>'MENU INTERNE'!Q30</f>
        <v>steak haché VBF sauce au poivre</v>
      </c>
      <c r="AR16" s="184"/>
      <c r="AS16" s="107"/>
      <c r="AT16" s="189" t="str">
        <f>'MENU INTERNE'!T30</f>
        <v>poulet tandoori</v>
      </c>
      <c r="AU16" s="189"/>
      <c r="AV16" s="107"/>
      <c r="AW16" s="109"/>
      <c r="AX16" s="184" t="str">
        <f>'MENU INTERNE'!X30</f>
        <v>saucisses de strasbourg*</v>
      </c>
      <c r="AY16" s="184"/>
      <c r="AZ16" s="107"/>
      <c r="BA16" s="184" t="str">
        <f>'MENU INTERNE'!AA30</f>
        <v>colin lieu sauce façon béarnaise</v>
      </c>
      <c r="BB16" s="184"/>
      <c r="BC16" s="107"/>
      <c r="BD16" s="191" t="str">
        <f>'MENU INTERNE'!AD30</f>
        <v>sauté de bœuf VBF façon locro (maïs et haricots blancs)</v>
      </c>
      <c r="BE16" s="191"/>
      <c r="BF16" s="107"/>
      <c r="BG16" s="184" t="str">
        <f>'MENU INTERNE'!AG30</f>
        <v>rôti de bœuf VBF froid et ketchup</v>
      </c>
      <c r="BH16" s="184"/>
      <c r="BI16" s="107"/>
      <c r="BJ16" s="184" t="str">
        <f>'MENU INTERNE'!AJ30</f>
        <v>nuggets de volaille</v>
      </c>
      <c r="BK16" s="184"/>
      <c r="BL16" s="109"/>
      <c r="BM16" s="109"/>
      <c r="BN16" s="183" t="str">
        <f>B16</f>
        <v>chipolatas grillées*</v>
      </c>
      <c r="BO16" s="183"/>
      <c r="BP16" s="110"/>
      <c r="BQ16" s="183" t="str">
        <f>E16</f>
        <v>rôti de bœuf VBF froid et mayonnaise</v>
      </c>
      <c r="BR16" s="183"/>
      <c r="BS16" s="110"/>
      <c r="BT16" s="183" t="str">
        <f>H16</f>
        <v>boulettes d'agneau et légumes couscous</v>
      </c>
      <c r="BU16" s="183"/>
      <c r="BV16" s="107"/>
      <c r="BW16" s="189" t="str">
        <f>K16</f>
        <v>émincés de poulet sauce façon normande</v>
      </c>
      <c r="BX16" s="189"/>
      <c r="BY16" s="107"/>
      <c r="BZ16" s="184" t="str">
        <f>N16</f>
        <v>pavé de poisson pané et citron</v>
      </c>
      <c r="CA16" s="184"/>
      <c r="CB16" s="107"/>
      <c r="CC16" s="109"/>
      <c r="CD16" s="190" t="str">
        <f>R16</f>
        <v>sauté de bœuf VBF sauce mironton</v>
      </c>
      <c r="CE16" s="190"/>
      <c r="CF16" s="107"/>
      <c r="CG16" s="184" t="str">
        <f>U16</f>
        <v>burger de veau sauce chasseur</v>
      </c>
      <c r="CH16" s="184"/>
      <c r="CI16" s="107"/>
      <c r="CJ16" s="184" t="str">
        <f>X16</f>
        <v>haut de cuisse de poulet rôti et son jus</v>
      </c>
      <c r="CK16" s="184"/>
      <c r="CL16" s="107"/>
      <c r="CM16" s="184" t="str">
        <f>AA16</f>
        <v>poéllée de hoky doré au beurre</v>
      </c>
      <c r="CN16" s="184"/>
      <c r="CO16" s="107"/>
      <c r="CP16" s="184" t="str">
        <f>AD16</f>
        <v>ravioli de bœuf VBF au gratin</v>
      </c>
      <c r="CQ16" s="184"/>
      <c r="CR16" s="107"/>
      <c r="CS16" s="109"/>
      <c r="CT16" s="184" t="str">
        <f>AH16</f>
        <v>batonnets de saumon panés</v>
      </c>
      <c r="CU16" s="184"/>
      <c r="CV16" s="107"/>
      <c r="CW16" s="184" t="str">
        <f>AK16</f>
        <v>jambon au torchon*</v>
      </c>
      <c r="CX16" s="184"/>
      <c r="CY16" s="107"/>
      <c r="CZ16" s="190" t="str">
        <f>AN16</f>
        <v>sauté de veau sauce aux asperges</v>
      </c>
      <c r="DA16" s="190"/>
      <c r="DB16" s="107"/>
      <c r="DC16" s="184" t="str">
        <f>AQ16</f>
        <v>steak haché VBF sauce au poivre</v>
      </c>
      <c r="DD16" s="184"/>
      <c r="DE16" s="107"/>
      <c r="DF16" s="189" t="str">
        <f>AT16</f>
        <v>poulet tandoori</v>
      </c>
      <c r="DG16" s="189"/>
      <c r="DH16" s="107"/>
      <c r="DI16" s="109"/>
      <c r="DJ16" s="184" t="str">
        <f>AX16</f>
        <v>saucisses de strasbourg*</v>
      </c>
      <c r="DK16" s="184"/>
      <c r="DL16" s="107"/>
      <c r="DM16" s="184" t="str">
        <f>BA16</f>
        <v>colin lieu sauce façon béarnaise</v>
      </c>
      <c r="DN16" s="184"/>
      <c r="DO16" s="107"/>
      <c r="DP16" s="192" t="str">
        <f>BD16</f>
        <v>sauté de bœuf VBF façon locro (maïs et haricots blancs)</v>
      </c>
      <c r="DQ16" s="192"/>
      <c r="DR16" s="107"/>
      <c r="DS16" s="184" t="str">
        <f>BG16</f>
        <v>rôti de bœuf VBF froid et ketchup</v>
      </c>
      <c r="DT16" s="184"/>
      <c r="DU16" s="107"/>
      <c r="DV16" s="184" t="str">
        <f>BJ16</f>
        <v>nuggets de volaille</v>
      </c>
      <c r="DW16" s="184"/>
    </row>
    <row r="17" spans="2:127" ht="15" customHeight="1">
      <c r="B17" s="183"/>
      <c r="C17" s="183"/>
      <c r="D17" s="110"/>
      <c r="E17" s="183"/>
      <c r="F17" s="183"/>
      <c r="G17" s="110"/>
      <c r="H17" s="183"/>
      <c r="I17" s="183"/>
      <c r="J17" s="107"/>
      <c r="K17" s="189"/>
      <c r="L17" s="189"/>
      <c r="M17" s="107"/>
      <c r="N17" s="184"/>
      <c r="O17" s="184"/>
      <c r="P17" s="109"/>
      <c r="Q17" s="109"/>
      <c r="R17" s="190"/>
      <c r="S17" s="190"/>
      <c r="T17" s="107"/>
      <c r="U17" s="184"/>
      <c r="V17" s="184"/>
      <c r="W17" s="107"/>
      <c r="X17" s="184"/>
      <c r="Y17" s="184"/>
      <c r="Z17" s="107"/>
      <c r="AA17" s="184"/>
      <c r="AB17" s="184"/>
      <c r="AC17" s="107"/>
      <c r="AD17" s="184"/>
      <c r="AE17" s="184"/>
      <c r="AF17" s="107"/>
      <c r="AG17" s="109"/>
      <c r="AH17" s="184"/>
      <c r="AI17" s="184"/>
      <c r="AJ17" s="107"/>
      <c r="AK17" s="184"/>
      <c r="AL17" s="184"/>
      <c r="AM17" s="107"/>
      <c r="AN17" s="190"/>
      <c r="AO17" s="190"/>
      <c r="AP17" s="107"/>
      <c r="AQ17" s="184"/>
      <c r="AR17" s="184"/>
      <c r="AS17" s="107"/>
      <c r="AT17" s="189"/>
      <c r="AU17" s="189"/>
      <c r="AV17" s="107"/>
      <c r="AW17" s="109"/>
      <c r="AX17" s="184"/>
      <c r="AY17" s="184"/>
      <c r="AZ17" s="107"/>
      <c r="BA17" s="184"/>
      <c r="BB17" s="184"/>
      <c r="BC17" s="107"/>
      <c r="BD17" s="191"/>
      <c r="BE17" s="191"/>
      <c r="BF17" s="107"/>
      <c r="BG17" s="184"/>
      <c r="BH17" s="184"/>
      <c r="BI17" s="107"/>
      <c r="BJ17" s="184"/>
      <c r="BK17" s="184"/>
      <c r="BL17" s="109"/>
      <c r="BM17" s="109"/>
      <c r="BN17" s="183"/>
      <c r="BO17" s="183"/>
      <c r="BP17" s="110"/>
      <c r="BQ17" s="183"/>
      <c r="BR17" s="183"/>
      <c r="BS17" s="110"/>
      <c r="BT17" s="183"/>
      <c r="BU17" s="183"/>
      <c r="BV17" s="107"/>
      <c r="BW17" s="189"/>
      <c r="BX17" s="189"/>
      <c r="BY17" s="107"/>
      <c r="BZ17" s="184"/>
      <c r="CA17" s="184"/>
      <c r="CB17" s="107"/>
      <c r="CC17" s="109"/>
      <c r="CD17" s="190"/>
      <c r="CE17" s="190"/>
      <c r="CF17" s="107"/>
      <c r="CG17" s="184"/>
      <c r="CH17" s="184"/>
      <c r="CI17" s="107"/>
      <c r="CJ17" s="184"/>
      <c r="CK17" s="184"/>
      <c r="CL17" s="107"/>
      <c r="CM17" s="184"/>
      <c r="CN17" s="184"/>
      <c r="CO17" s="107"/>
      <c r="CP17" s="184"/>
      <c r="CQ17" s="184"/>
      <c r="CR17" s="107"/>
      <c r="CS17" s="109"/>
      <c r="CT17" s="184"/>
      <c r="CU17" s="184"/>
      <c r="CV17" s="107"/>
      <c r="CW17" s="184"/>
      <c r="CX17" s="184"/>
      <c r="CY17" s="107"/>
      <c r="CZ17" s="190"/>
      <c r="DA17" s="190"/>
      <c r="DB17" s="107"/>
      <c r="DC17" s="184"/>
      <c r="DD17" s="184"/>
      <c r="DE17" s="107"/>
      <c r="DF17" s="189"/>
      <c r="DG17" s="189"/>
      <c r="DH17" s="107"/>
      <c r="DI17" s="109"/>
      <c r="DJ17" s="184"/>
      <c r="DK17" s="184"/>
      <c r="DL17" s="107"/>
      <c r="DM17" s="184"/>
      <c r="DN17" s="184"/>
      <c r="DO17" s="107"/>
      <c r="DP17" s="192"/>
      <c r="DQ17" s="192"/>
      <c r="DR17" s="107"/>
      <c r="DS17" s="184"/>
      <c r="DT17" s="184"/>
      <c r="DU17" s="107"/>
      <c r="DV17" s="184"/>
      <c r="DW17" s="184"/>
    </row>
    <row r="18" spans="2:127" ht="15" customHeight="1">
      <c r="B18" s="183"/>
      <c r="C18" s="183"/>
      <c r="D18" s="110"/>
      <c r="E18" s="183"/>
      <c r="F18" s="183"/>
      <c r="G18" s="110"/>
      <c r="H18" s="183"/>
      <c r="I18" s="183"/>
      <c r="J18" s="107"/>
      <c r="K18" s="189"/>
      <c r="L18" s="189"/>
      <c r="M18" s="107"/>
      <c r="N18" s="184"/>
      <c r="O18" s="184"/>
      <c r="P18" s="109"/>
      <c r="Q18" s="109"/>
      <c r="R18" s="190"/>
      <c r="S18" s="190"/>
      <c r="T18" s="107"/>
      <c r="U18" s="184"/>
      <c r="V18" s="184"/>
      <c r="W18" s="107"/>
      <c r="X18" s="184"/>
      <c r="Y18" s="184"/>
      <c r="Z18" s="107"/>
      <c r="AA18" s="184"/>
      <c r="AB18" s="184"/>
      <c r="AC18" s="107"/>
      <c r="AD18" s="184"/>
      <c r="AE18" s="184"/>
      <c r="AF18" s="107"/>
      <c r="AG18" s="109"/>
      <c r="AH18" s="184"/>
      <c r="AI18" s="184"/>
      <c r="AJ18" s="107"/>
      <c r="AK18" s="184"/>
      <c r="AL18" s="184"/>
      <c r="AM18" s="107"/>
      <c r="AN18" s="190"/>
      <c r="AO18" s="190"/>
      <c r="AP18" s="107"/>
      <c r="AQ18" s="184"/>
      <c r="AR18" s="184"/>
      <c r="AS18" s="107"/>
      <c r="AT18" s="189"/>
      <c r="AU18" s="189"/>
      <c r="AV18" s="107"/>
      <c r="AW18" s="109"/>
      <c r="AX18" s="184"/>
      <c r="AY18" s="184"/>
      <c r="AZ18" s="107"/>
      <c r="BA18" s="184"/>
      <c r="BB18" s="184"/>
      <c r="BC18" s="107"/>
      <c r="BD18" s="191"/>
      <c r="BE18" s="191"/>
      <c r="BF18" s="107"/>
      <c r="BG18" s="184"/>
      <c r="BH18" s="184"/>
      <c r="BI18" s="107"/>
      <c r="BJ18" s="184"/>
      <c r="BK18" s="184"/>
      <c r="BL18" s="109"/>
      <c r="BM18" s="109"/>
      <c r="BN18" s="183"/>
      <c r="BO18" s="183"/>
      <c r="BP18" s="110"/>
      <c r="BQ18" s="183"/>
      <c r="BR18" s="183"/>
      <c r="BS18" s="110"/>
      <c r="BT18" s="183"/>
      <c r="BU18" s="183"/>
      <c r="BV18" s="107"/>
      <c r="BW18" s="189"/>
      <c r="BX18" s="189"/>
      <c r="BY18" s="107"/>
      <c r="BZ18" s="184"/>
      <c r="CA18" s="184"/>
      <c r="CB18" s="107"/>
      <c r="CC18" s="109"/>
      <c r="CD18" s="190"/>
      <c r="CE18" s="190"/>
      <c r="CF18" s="107"/>
      <c r="CG18" s="184"/>
      <c r="CH18" s="184"/>
      <c r="CI18" s="107"/>
      <c r="CJ18" s="184"/>
      <c r="CK18" s="184"/>
      <c r="CL18" s="107"/>
      <c r="CM18" s="184"/>
      <c r="CN18" s="184"/>
      <c r="CO18" s="107"/>
      <c r="CP18" s="184"/>
      <c r="CQ18" s="184"/>
      <c r="CR18" s="107"/>
      <c r="CS18" s="109"/>
      <c r="CT18" s="184"/>
      <c r="CU18" s="184"/>
      <c r="CV18" s="107"/>
      <c r="CW18" s="184"/>
      <c r="CX18" s="184"/>
      <c r="CY18" s="107"/>
      <c r="CZ18" s="190"/>
      <c r="DA18" s="190"/>
      <c r="DB18" s="107"/>
      <c r="DC18" s="184"/>
      <c r="DD18" s="184"/>
      <c r="DE18" s="107"/>
      <c r="DF18" s="189"/>
      <c r="DG18" s="189"/>
      <c r="DH18" s="107"/>
      <c r="DI18" s="109"/>
      <c r="DJ18" s="184"/>
      <c r="DK18" s="184"/>
      <c r="DL18" s="107"/>
      <c r="DM18" s="184"/>
      <c r="DN18" s="184"/>
      <c r="DO18" s="107"/>
      <c r="DP18" s="192"/>
      <c r="DQ18" s="192"/>
      <c r="DR18" s="107"/>
      <c r="DS18" s="184"/>
      <c r="DT18" s="184"/>
      <c r="DU18" s="107"/>
      <c r="DV18" s="184"/>
      <c r="DW18" s="184"/>
    </row>
    <row r="19" spans="2:127" s="118" customFormat="1" ht="15.75" customHeight="1">
      <c r="B19" s="193"/>
      <c r="C19" s="193"/>
      <c r="D19" s="117"/>
      <c r="E19" s="193">
        <f>'MENU INTERNE'!K8</f>
        <v>0</v>
      </c>
      <c r="F19" s="193"/>
      <c r="G19" s="117"/>
      <c r="H19" s="193">
        <f>'MENU INTERNE'!N8</f>
        <v>0</v>
      </c>
      <c r="I19" s="193"/>
      <c r="J19" s="117"/>
      <c r="K19" s="194">
        <f>'MENU INTERNE'!Q8</f>
        <v>0</v>
      </c>
      <c r="L19" s="194"/>
      <c r="M19" s="117"/>
      <c r="N19" s="193">
        <f>'MENU INTERNE'!T8</f>
        <v>0</v>
      </c>
      <c r="O19" s="193"/>
      <c r="R19" s="193">
        <f>'MENU INTERNE'!X8</f>
        <v>0</v>
      </c>
      <c r="S19" s="193"/>
      <c r="T19" s="117"/>
      <c r="U19" s="193">
        <f>'MENU INTERNE'!AA8</f>
        <v>0</v>
      </c>
      <c r="V19" s="193"/>
      <c r="W19" s="117"/>
      <c r="X19" s="193">
        <f>'MENU INTERNE'!AD8</f>
        <v>0</v>
      </c>
      <c r="Y19" s="193"/>
      <c r="Z19" s="117"/>
      <c r="AA19" s="193">
        <f>'MENU INTERNE'!AG8</f>
        <v>0</v>
      </c>
      <c r="AB19" s="193"/>
      <c r="AC19" s="117"/>
      <c r="AD19" s="184"/>
      <c r="AE19" s="184"/>
      <c r="AF19" s="117"/>
      <c r="AH19" s="193">
        <f>'MENU INTERNE'!H31</f>
        <v>0</v>
      </c>
      <c r="AI19" s="193"/>
      <c r="AJ19" s="117"/>
      <c r="AK19" s="193"/>
      <c r="AL19" s="193"/>
      <c r="AM19" s="117"/>
      <c r="AN19" s="195">
        <f>'MENU INTERNE'!N31</f>
        <v>0</v>
      </c>
      <c r="AO19" s="195"/>
      <c r="AP19" s="117"/>
      <c r="AQ19" s="193">
        <f>'MENU INTERNE'!Q31</f>
        <v>0</v>
      </c>
      <c r="AR19" s="193"/>
      <c r="AS19" s="117"/>
      <c r="AT19" s="194">
        <f>'MENU INTERNE'!T31</f>
        <v>0</v>
      </c>
      <c r="AU19" s="194"/>
      <c r="AV19" s="117"/>
      <c r="AX19" s="193"/>
      <c r="AY19" s="193"/>
      <c r="AZ19" s="117"/>
      <c r="BA19" s="193">
        <f>'MENU INTERNE'!AA31</f>
        <v>0</v>
      </c>
      <c r="BB19" s="193"/>
      <c r="BC19" s="117"/>
      <c r="BD19" s="194">
        <f>'MENU INTERNE'!AD31</f>
        <v>0</v>
      </c>
      <c r="BE19" s="194"/>
      <c r="BF19" s="117"/>
      <c r="BG19" s="193">
        <f>'MENU INTERNE'!AG31</f>
        <v>0</v>
      </c>
      <c r="BH19" s="193"/>
      <c r="BI19" s="117"/>
      <c r="BJ19" s="193">
        <f>'MENU INTERNE'!AJ31</f>
        <v>0</v>
      </c>
      <c r="BK19" s="193"/>
      <c r="BN19" s="193"/>
      <c r="BO19" s="193"/>
      <c r="BP19" s="117"/>
      <c r="BQ19" s="193">
        <f>E19</f>
        <v>0</v>
      </c>
      <c r="BR19" s="193"/>
      <c r="BS19" s="117"/>
      <c r="BT19" s="193">
        <f>H19</f>
        <v>0</v>
      </c>
      <c r="BU19" s="193"/>
      <c r="BV19" s="117"/>
      <c r="BW19" s="194">
        <f>K19</f>
        <v>0</v>
      </c>
      <c r="BX19" s="194"/>
      <c r="BY19" s="117"/>
      <c r="BZ19" s="193">
        <f>N19</f>
        <v>0</v>
      </c>
      <c r="CA19" s="193"/>
      <c r="CB19" s="117"/>
      <c r="CD19" s="193">
        <f>R19</f>
        <v>0</v>
      </c>
      <c r="CE19" s="193"/>
      <c r="CF19" s="117"/>
      <c r="CG19" s="193">
        <f>U19</f>
        <v>0</v>
      </c>
      <c r="CH19" s="193"/>
      <c r="CI19" s="117"/>
      <c r="CJ19" s="193">
        <f>X19</f>
        <v>0</v>
      </c>
      <c r="CK19" s="193"/>
      <c r="CL19" s="117"/>
      <c r="CM19" s="193">
        <f>AA19</f>
        <v>0</v>
      </c>
      <c r="CN19" s="193"/>
      <c r="CO19" s="117"/>
      <c r="CP19" s="184"/>
      <c r="CQ19" s="184"/>
      <c r="CR19" s="117"/>
      <c r="CT19" s="193">
        <f>AH19</f>
        <v>0</v>
      </c>
      <c r="CU19" s="193"/>
      <c r="CV19" s="117"/>
      <c r="CW19" s="193">
        <f>AK19</f>
        <v>0</v>
      </c>
      <c r="CX19" s="193"/>
      <c r="CY19" s="117"/>
      <c r="CZ19" s="195">
        <f>AN19</f>
        <v>0</v>
      </c>
      <c r="DA19" s="195"/>
      <c r="DB19" s="117"/>
      <c r="DC19" s="193">
        <f>AQ19</f>
        <v>0</v>
      </c>
      <c r="DD19" s="193"/>
      <c r="DE19" s="117"/>
      <c r="DF19" s="194">
        <f>AT19</f>
        <v>0</v>
      </c>
      <c r="DG19" s="194"/>
      <c r="DH19" s="117"/>
      <c r="DJ19" s="193">
        <f>AX19</f>
        <v>0</v>
      </c>
      <c r="DK19" s="193"/>
      <c r="DL19" s="117"/>
      <c r="DM19" s="193">
        <f>BA19</f>
        <v>0</v>
      </c>
      <c r="DN19" s="193"/>
      <c r="DO19" s="117"/>
      <c r="DP19" s="194">
        <f>BD19</f>
        <v>0</v>
      </c>
      <c r="DQ19" s="194"/>
      <c r="DR19" s="117"/>
      <c r="DS19" s="193">
        <f>BG19</f>
        <v>0</v>
      </c>
      <c r="DT19" s="193"/>
      <c r="DU19" s="117"/>
      <c r="DV19" s="193">
        <f>BJ19</f>
        <v>0</v>
      </c>
      <c r="DW19" s="193"/>
    </row>
    <row r="20" spans="2:127" ht="3" customHeight="1">
      <c r="B20" s="137"/>
      <c r="C20" s="137"/>
      <c r="D20" s="137"/>
      <c r="E20" s="137"/>
      <c r="F20" s="137"/>
      <c r="G20" s="137"/>
      <c r="H20" s="137"/>
      <c r="I20" s="137"/>
      <c r="J20" s="108"/>
      <c r="K20" s="133"/>
      <c r="L20" s="133"/>
      <c r="M20" s="108"/>
      <c r="N20" s="107"/>
      <c r="O20" s="107"/>
      <c r="P20" s="109"/>
      <c r="Q20" s="10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84"/>
      <c r="AE20" s="184"/>
      <c r="AF20" s="107"/>
      <c r="AG20" s="109"/>
      <c r="AH20" s="108"/>
      <c r="AI20" s="108"/>
      <c r="AJ20" s="108"/>
      <c r="AK20" s="108"/>
      <c r="AL20" s="108"/>
      <c r="AM20" s="108"/>
      <c r="AN20" s="144"/>
      <c r="AO20" s="144"/>
      <c r="AP20" s="108"/>
      <c r="AQ20" s="108"/>
      <c r="AR20" s="108"/>
      <c r="AS20" s="108"/>
      <c r="AT20" s="132"/>
      <c r="AU20" s="132"/>
      <c r="AV20" s="107"/>
      <c r="AW20" s="109"/>
      <c r="AX20" s="108"/>
      <c r="AY20" s="108"/>
      <c r="AZ20" s="108"/>
      <c r="BA20" s="108"/>
      <c r="BB20" s="108"/>
      <c r="BC20" s="108"/>
      <c r="BD20" s="133"/>
      <c r="BE20" s="133"/>
      <c r="BF20" s="108"/>
      <c r="BG20" s="107"/>
      <c r="BH20" s="107"/>
      <c r="BI20" s="108"/>
      <c r="BJ20" s="107"/>
      <c r="BK20" s="107"/>
      <c r="BL20" s="109"/>
      <c r="BM20" s="109"/>
      <c r="BN20" s="137"/>
      <c r="BO20" s="137"/>
      <c r="BP20" s="137"/>
      <c r="BQ20" s="137"/>
      <c r="BR20" s="137"/>
      <c r="BS20" s="137"/>
      <c r="BT20" s="137"/>
      <c r="BU20" s="137"/>
      <c r="BV20" s="108"/>
      <c r="BW20" s="133"/>
      <c r="BX20" s="133"/>
      <c r="BY20" s="108"/>
      <c r="BZ20" s="107"/>
      <c r="CA20" s="107"/>
      <c r="CB20" s="107"/>
      <c r="CC20" s="109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84"/>
      <c r="CQ20" s="184"/>
      <c r="CR20" s="107"/>
      <c r="CS20" s="109"/>
      <c r="CT20" s="108"/>
      <c r="CU20" s="108"/>
      <c r="CV20" s="108"/>
      <c r="CW20" s="108"/>
      <c r="CX20" s="108"/>
      <c r="CY20" s="108"/>
      <c r="CZ20" s="144"/>
      <c r="DA20" s="144"/>
      <c r="DB20" s="108"/>
      <c r="DC20" s="108"/>
      <c r="DD20" s="108"/>
      <c r="DE20" s="108"/>
      <c r="DF20" s="132"/>
      <c r="DG20" s="132"/>
      <c r="DH20" s="107"/>
      <c r="DI20" s="109"/>
      <c r="DJ20" s="108"/>
      <c r="DK20" s="108"/>
      <c r="DL20" s="108"/>
      <c r="DM20" s="108"/>
      <c r="DN20" s="108"/>
      <c r="DO20" s="108"/>
      <c r="DP20" s="133"/>
      <c r="DQ20" s="133"/>
      <c r="DR20" s="108"/>
      <c r="DS20" s="107"/>
      <c r="DT20" s="107"/>
      <c r="DU20" s="108"/>
      <c r="DV20" s="107"/>
      <c r="DW20" s="107"/>
    </row>
    <row r="21" spans="2:127" ht="15" customHeight="1">
      <c r="B21" s="183" t="str">
        <f>'MENU INTERNE'!H9</f>
        <v>carottes vapeur</v>
      </c>
      <c r="C21" s="183"/>
      <c r="D21" s="110"/>
      <c r="E21" s="183" t="str">
        <f>'MENU INTERNE'!K9</f>
        <v>tortis</v>
      </c>
      <c r="F21" s="183"/>
      <c r="G21" s="110"/>
      <c r="H21" s="183" t="str">
        <f>'MENU INTERNE'!N9</f>
        <v>boulgour aux raisins secs</v>
      </c>
      <c r="I21" s="183"/>
      <c r="J21" s="107"/>
      <c r="K21" s="189" t="str">
        <f>'MENU INTERNE'!Q9</f>
        <v>pommes noisettes</v>
      </c>
      <c r="L21" s="189"/>
      <c r="M21" s="107"/>
      <c r="N21" s="184" t="str">
        <f>'MENU INTERNE'!T9</f>
        <v>chou fleur au gratin</v>
      </c>
      <c r="O21" s="184"/>
      <c r="P21" s="109"/>
      <c r="Q21" s="109"/>
      <c r="R21" s="184" t="str">
        <f>'MENU INTERNE'!X9</f>
        <v>blé doré</v>
      </c>
      <c r="S21" s="184"/>
      <c r="T21" s="107"/>
      <c r="U21" s="184" t="str">
        <f>'MENU INTERNE'!AA9</f>
        <v>duo haricots verts et beurre</v>
      </c>
      <c r="V21" s="184"/>
      <c r="W21" s="107"/>
      <c r="X21" s="184" t="str">
        <f>'MENU INTERNE'!AD9</f>
        <v>brocolis vapeur</v>
      </c>
      <c r="Y21" s="184"/>
      <c r="Z21" s="107"/>
      <c r="AA21" s="184" t="str">
        <f>'MENU INTERNE'!AG9</f>
        <v>semoule et ratatouille</v>
      </c>
      <c r="AB21" s="184"/>
      <c r="AC21" s="107"/>
      <c r="AD21" s="184"/>
      <c r="AE21" s="184"/>
      <c r="AF21" s="107"/>
      <c r="AG21" s="109"/>
      <c r="AH21" s="184" t="str">
        <f>'MENU INTERNE'!H32</f>
        <v>épinards sauce blanche</v>
      </c>
      <c r="AI21" s="184"/>
      <c r="AJ21" s="107"/>
      <c r="AK21" s="184" t="str">
        <f>'MENU INTERNE'!K32</f>
        <v>purée de pomme de terre gratinée</v>
      </c>
      <c r="AL21" s="184"/>
      <c r="AM21" s="107"/>
      <c r="AN21" s="196" t="str">
        <f>'MENU INTERNE'!N32</f>
        <v>coquillettes aux 5 légumes</v>
      </c>
      <c r="AO21" s="196"/>
      <c r="AP21" s="107"/>
      <c r="AQ21" s="184" t="str">
        <f>'MENU INTERNE'!Q32</f>
        <v>carottes persillées</v>
      </c>
      <c r="AR21" s="184"/>
      <c r="AS21" s="107"/>
      <c r="AT21" s="189" t="str">
        <f>'MENU INTERNE'!T32</f>
        <v>riz aux épices</v>
      </c>
      <c r="AU21" s="189"/>
      <c r="AV21" s="107"/>
      <c r="AW21" s="109"/>
      <c r="AX21" s="190" t="str">
        <f>'MENU INTERNE'!X32</f>
        <v>lentilles aux lardons de volaille</v>
      </c>
      <c r="AY21" s="190"/>
      <c r="AZ21" s="107"/>
      <c r="BA21" s="184" t="str">
        <f>'MENU INTERNE'!AA32</f>
        <v>semoule et courgettes</v>
      </c>
      <c r="BB21" s="184"/>
      <c r="BC21" s="107"/>
      <c r="BD21" s="189" t="str">
        <f>'MENU INTERNE'!AD32</f>
        <v>purée potiron pomme de terre</v>
      </c>
      <c r="BE21" s="189"/>
      <c r="BF21" s="107"/>
      <c r="BG21" s="184" t="str">
        <f>'MENU INTERNE'!AG32</f>
        <v>farfalles</v>
      </c>
      <c r="BH21" s="184"/>
      <c r="BI21" s="107"/>
      <c r="BJ21" s="184" t="str">
        <f>'MENU INTERNE'!AJ32</f>
        <v>brocolis gratinés</v>
      </c>
      <c r="BK21" s="184"/>
      <c r="BL21" s="109"/>
      <c r="BM21" s="109"/>
      <c r="BN21" s="183" t="str">
        <f>B21</f>
        <v>carottes vapeur</v>
      </c>
      <c r="BO21" s="183"/>
      <c r="BP21" s="110"/>
      <c r="BQ21" s="183" t="str">
        <f>E21</f>
        <v>tortis</v>
      </c>
      <c r="BR21" s="183"/>
      <c r="BS21" s="110"/>
      <c r="BT21" s="183" t="str">
        <f>H21</f>
        <v>boulgour aux raisins secs</v>
      </c>
      <c r="BU21" s="183"/>
      <c r="BV21" s="107"/>
      <c r="BW21" s="189" t="str">
        <f>K21</f>
        <v>pommes noisettes</v>
      </c>
      <c r="BX21" s="189"/>
      <c r="BY21" s="107"/>
      <c r="BZ21" s="184" t="str">
        <f>N21</f>
        <v>chou fleur au gratin</v>
      </c>
      <c r="CA21" s="184"/>
      <c r="CB21" s="107"/>
      <c r="CC21" s="109"/>
      <c r="CD21" s="184" t="str">
        <f>R21</f>
        <v>blé doré</v>
      </c>
      <c r="CE21" s="184"/>
      <c r="CF21" s="107"/>
      <c r="CG21" s="184" t="str">
        <f>U21</f>
        <v>duo haricots verts et beurre</v>
      </c>
      <c r="CH21" s="184"/>
      <c r="CI21" s="107"/>
      <c r="CJ21" s="184" t="str">
        <f>X21</f>
        <v>brocolis vapeur</v>
      </c>
      <c r="CK21" s="184"/>
      <c r="CL21" s="107"/>
      <c r="CM21" s="184" t="str">
        <f>AA21</f>
        <v>semoule et ratatouille</v>
      </c>
      <c r="CN21" s="184"/>
      <c r="CO21" s="107"/>
      <c r="CP21" s="184"/>
      <c r="CQ21" s="184"/>
      <c r="CR21" s="107"/>
      <c r="CS21" s="109"/>
      <c r="CT21" s="184" t="str">
        <f>AH21</f>
        <v>épinards sauce blanche</v>
      </c>
      <c r="CU21" s="184"/>
      <c r="CV21" s="107"/>
      <c r="CW21" s="184" t="str">
        <f>AK21</f>
        <v>purée de pomme de terre gratinée</v>
      </c>
      <c r="CX21" s="184"/>
      <c r="CY21" s="107"/>
      <c r="CZ21" s="196" t="str">
        <f>AN21</f>
        <v>coquillettes aux 5 légumes</v>
      </c>
      <c r="DA21" s="196"/>
      <c r="DB21" s="107"/>
      <c r="DC21" s="184" t="str">
        <f>AQ21</f>
        <v>carottes persillées</v>
      </c>
      <c r="DD21" s="184"/>
      <c r="DE21" s="107"/>
      <c r="DF21" s="189" t="str">
        <f>AT21</f>
        <v>riz aux épices</v>
      </c>
      <c r="DG21" s="189"/>
      <c r="DH21" s="107"/>
      <c r="DI21" s="109"/>
      <c r="DJ21" s="190" t="str">
        <f>AX21</f>
        <v>lentilles aux lardons de volaille</v>
      </c>
      <c r="DK21" s="190"/>
      <c r="DL21" s="107"/>
      <c r="DM21" s="184" t="str">
        <f>BA21</f>
        <v>semoule et courgettes</v>
      </c>
      <c r="DN21" s="184"/>
      <c r="DO21" s="107"/>
      <c r="DP21" s="189" t="str">
        <f>BD21</f>
        <v>purée potiron pomme de terre</v>
      </c>
      <c r="DQ21" s="189"/>
      <c r="DR21" s="107"/>
      <c r="DS21" s="184" t="str">
        <f>BG21</f>
        <v>farfalles</v>
      </c>
      <c r="DT21" s="184"/>
      <c r="DU21" s="107"/>
      <c r="DV21" s="184" t="str">
        <f>BJ21</f>
        <v>brocolis gratinés</v>
      </c>
      <c r="DW21" s="184"/>
    </row>
    <row r="22" spans="2:127" ht="15" customHeight="1">
      <c r="B22" s="183"/>
      <c r="C22" s="183"/>
      <c r="D22" s="110"/>
      <c r="E22" s="183"/>
      <c r="F22" s="183"/>
      <c r="G22" s="110"/>
      <c r="H22" s="183"/>
      <c r="I22" s="183"/>
      <c r="J22" s="107"/>
      <c r="K22" s="189"/>
      <c r="L22" s="189"/>
      <c r="M22" s="107"/>
      <c r="N22" s="184"/>
      <c r="O22" s="184"/>
      <c r="P22" s="109"/>
      <c r="Q22" s="109"/>
      <c r="R22" s="184"/>
      <c r="S22" s="184"/>
      <c r="T22" s="107"/>
      <c r="U22" s="184"/>
      <c r="V22" s="184"/>
      <c r="W22" s="107"/>
      <c r="X22" s="184"/>
      <c r="Y22" s="184"/>
      <c r="Z22" s="107"/>
      <c r="AA22" s="184"/>
      <c r="AB22" s="184"/>
      <c r="AC22" s="107"/>
      <c r="AD22" s="184"/>
      <c r="AE22" s="184"/>
      <c r="AF22" s="107"/>
      <c r="AG22" s="109"/>
      <c r="AH22" s="184"/>
      <c r="AI22" s="184"/>
      <c r="AJ22" s="107"/>
      <c r="AK22" s="184"/>
      <c r="AL22" s="184"/>
      <c r="AM22" s="107"/>
      <c r="AN22" s="196"/>
      <c r="AO22" s="196"/>
      <c r="AP22" s="107"/>
      <c r="AQ22" s="184"/>
      <c r="AR22" s="184"/>
      <c r="AS22" s="107"/>
      <c r="AT22" s="189"/>
      <c r="AU22" s="189"/>
      <c r="AV22" s="107"/>
      <c r="AW22" s="109"/>
      <c r="AX22" s="190"/>
      <c r="AY22" s="190"/>
      <c r="AZ22" s="107"/>
      <c r="BA22" s="184"/>
      <c r="BB22" s="184"/>
      <c r="BC22" s="107"/>
      <c r="BD22" s="189"/>
      <c r="BE22" s="189"/>
      <c r="BF22" s="107"/>
      <c r="BG22" s="184"/>
      <c r="BH22" s="184"/>
      <c r="BI22" s="107"/>
      <c r="BJ22" s="184"/>
      <c r="BK22" s="184"/>
      <c r="BL22" s="109"/>
      <c r="BM22" s="109"/>
      <c r="BN22" s="183"/>
      <c r="BO22" s="183"/>
      <c r="BP22" s="110"/>
      <c r="BQ22" s="183"/>
      <c r="BR22" s="183"/>
      <c r="BS22" s="110"/>
      <c r="BT22" s="183"/>
      <c r="BU22" s="183"/>
      <c r="BV22" s="107"/>
      <c r="BW22" s="189"/>
      <c r="BX22" s="189"/>
      <c r="BY22" s="107"/>
      <c r="BZ22" s="184"/>
      <c r="CA22" s="184"/>
      <c r="CB22" s="107"/>
      <c r="CC22" s="109"/>
      <c r="CD22" s="184"/>
      <c r="CE22" s="184"/>
      <c r="CF22" s="107"/>
      <c r="CG22" s="184"/>
      <c r="CH22" s="184"/>
      <c r="CI22" s="107"/>
      <c r="CJ22" s="184"/>
      <c r="CK22" s="184"/>
      <c r="CL22" s="107"/>
      <c r="CM22" s="184"/>
      <c r="CN22" s="184"/>
      <c r="CO22" s="107"/>
      <c r="CP22" s="184"/>
      <c r="CQ22" s="184"/>
      <c r="CR22" s="107"/>
      <c r="CS22" s="109"/>
      <c r="CT22" s="184"/>
      <c r="CU22" s="184"/>
      <c r="CV22" s="107"/>
      <c r="CW22" s="184"/>
      <c r="CX22" s="184"/>
      <c r="CY22" s="107"/>
      <c r="CZ22" s="196"/>
      <c r="DA22" s="196"/>
      <c r="DB22" s="107"/>
      <c r="DC22" s="184"/>
      <c r="DD22" s="184"/>
      <c r="DE22" s="107"/>
      <c r="DF22" s="189"/>
      <c r="DG22" s="189"/>
      <c r="DH22" s="107"/>
      <c r="DI22" s="109"/>
      <c r="DJ22" s="190"/>
      <c r="DK22" s="190"/>
      <c r="DL22" s="107"/>
      <c r="DM22" s="184"/>
      <c r="DN22" s="184"/>
      <c r="DO22" s="107"/>
      <c r="DP22" s="189"/>
      <c r="DQ22" s="189"/>
      <c r="DR22" s="107"/>
      <c r="DS22" s="184"/>
      <c r="DT22" s="184"/>
      <c r="DU22" s="107"/>
      <c r="DV22" s="184"/>
      <c r="DW22" s="184"/>
    </row>
    <row r="23" spans="2:127" ht="15" customHeight="1">
      <c r="B23" s="183"/>
      <c r="C23" s="183"/>
      <c r="D23" s="110"/>
      <c r="E23" s="183"/>
      <c r="F23" s="183"/>
      <c r="G23" s="110"/>
      <c r="H23" s="183"/>
      <c r="I23" s="183"/>
      <c r="J23" s="107"/>
      <c r="K23" s="189"/>
      <c r="L23" s="189"/>
      <c r="M23" s="107"/>
      <c r="N23" s="184"/>
      <c r="O23" s="184"/>
      <c r="P23" s="109"/>
      <c r="Q23" s="109"/>
      <c r="R23" s="184"/>
      <c r="S23" s="184"/>
      <c r="T23" s="107"/>
      <c r="U23" s="184"/>
      <c r="V23" s="184"/>
      <c r="W23" s="107"/>
      <c r="X23" s="184"/>
      <c r="Y23" s="184"/>
      <c r="Z23" s="107"/>
      <c r="AA23" s="184"/>
      <c r="AB23" s="184"/>
      <c r="AC23" s="107"/>
      <c r="AD23" s="184"/>
      <c r="AE23" s="184"/>
      <c r="AF23" s="107"/>
      <c r="AG23" s="109"/>
      <c r="AH23" s="184"/>
      <c r="AI23" s="184"/>
      <c r="AJ23" s="107"/>
      <c r="AK23" s="184"/>
      <c r="AL23" s="184"/>
      <c r="AM23" s="107"/>
      <c r="AN23" s="196"/>
      <c r="AO23" s="196"/>
      <c r="AP23" s="107"/>
      <c r="AQ23" s="184"/>
      <c r="AR23" s="184"/>
      <c r="AS23" s="107"/>
      <c r="AT23" s="189"/>
      <c r="AU23" s="189"/>
      <c r="AV23" s="107"/>
      <c r="AW23" s="109"/>
      <c r="AX23" s="190"/>
      <c r="AY23" s="190"/>
      <c r="AZ23" s="107"/>
      <c r="BA23" s="184"/>
      <c r="BB23" s="184"/>
      <c r="BC23" s="107"/>
      <c r="BD23" s="189"/>
      <c r="BE23" s="189"/>
      <c r="BF23" s="107"/>
      <c r="BG23" s="184"/>
      <c r="BH23" s="184"/>
      <c r="BI23" s="107"/>
      <c r="BJ23" s="184"/>
      <c r="BK23" s="184"/>
      <c r="BL23" s="109"/>
      <c r="BM23" s="109"/>
      <c r="BN23" s="183"/>
      <c r="BO23" s="183"/>
      <c r="BP23" s="110"/>
      <c r="BQ23" s="183"/>
      <c r="BR23" s="183"/>
      <c r="BS23" s="110"/>
      <c r="BT23" s="183"/>
      <c r="BU23" s="183"/>
      <c r="BV23" s="107"/>
      <c r="BW23" s="189"/>
      <c r="BX23" s="189"/>
      <c r="BY23" s="107"/>
      <c r="BZ23" s="184"/>
      <c r="CA23" s="184"/>
      <c r="CB23" s="107"/>
      <c r="CC23" s="109"/>
      <c r="CD23" s="184"/>
      <c r="CE23" s="184"/>
      <c r="CF23" s="107"/>
      <c r="CG23" s="184"/>
      <c r="CH23" s="184"/>
      <c r="CI23" s="107"/>
      <c r="CJ23" s="184"/>
      <c r="CK23" s="184"/>
      <c r="CL23" s="107"/>
      <c r="CM23" s="184"/>
      <c r="CN23" s="184"/>
      <c r="CO23" s="107"/>
      <c r="CP23" s="184"/>
      <c r="CQ23" s="184"/>
      <c r="CR23" s="107"/>
      <c r="CS23" s="109"/>
      <c r="CT23" s="184"/>
      <c r="CU23" s="184"/>
      <c r="CV23" s="107"/>
      <c r="CW23" s="184"/>
      <c r="CX23" s="184"/>
      <c r="CY23" s="107"/>
      <c r="CZ23" s="196"/>
      <c r="DA23" s="196"/>
      <c r="DB23" s="107"/>
      <c r="DC23" s="184"/>
      <c r="DD23" s="184"/>
      <c r="DE23" s="107"/>
      <c r="DF23" s="189"/>
      <c r="DG23" s="189"/>
      <c r="DH23" s="107"/>
      <c r="DI23" s="109"/>
      <c r="DJ23" s="190"/>
      <c r="DK23" s="190"/>
      <c r="DL23" s="107"/>
      <c r="DM23" s="184"/>
      <c r="DN23" s="184"/>
      <c r="DO23" s="107"/>
      <c r="DP23" s="189"/>
      <c r="DQ23" s="189"/>
      <c r="DR23" s="107"/>
      <c r="DS23" s="184"/>
      <c r="DT23" s="184"/>
      <c r="DU23" s="107"/>
      <c r="DV23" s="184"/>
      <c r="DW23" s="184"/>
    </row>
    <row r="24" spans="2:127" ht="15" customHeight="1">
      <c r="B24" s="183"/>
      <c r="C24" s="183"/>
      <c r="D24" s="110"/>
      <c r="E24" s="183"/>
      <c r="F24" s="183"/>
      <c r="G24" s="110"/>
      <c r="H24" s="183"/>
      <c r="I24" s="183"/>
      <c r="J24" s="107"/>
      <c r="K24" s="189"/>
      <c r="L24" s="189"/>
      <c r="M24" s="107"/>
      <c r="N24" s="184"/>
      <c r="O24" s="184"/>
      <c r="P24" s="109"/>
      <c r="Q24" s="109"/>
      <c r="R24" s="184"/>
      <c r="S24" s="184"/>
      <c r="T24" s="107"/>
      <c r="U24" s="184"/>
      <c r="V24" s="184"/>
      <c r="W24" s="107"/>
      <c r="X24" s="184"/>
      <c r="Y24" s="184"/>
      <c r="Z24" s="107"/>
      <c r="AA24" s="184"/>
      <c r="AB24" s="184"/>
      <c r="AC24" s="107"/>
      <c r="AD24" s="184"/>
      <c r="AE24" s="184"/>
      <c r="AF24" s="107"/>
      <c r="AG24" s="109"/>
      <c r="AH24" s="184"/>
      <c r="AI24" s="184"/>
      <c r="AJ24" s="107"/>
      <c r="AK24" s="184"/>
      <c r="AL24" s="184"/>
      <c r="AM24" s="107"/>
      <c r="AN24" s="196"/>
      <c r="AO24" s="196"/>
      <c r="AP24" s="107"/>
      <c r="AQ24" s="184"/>
      <c r="AR24" s="184"/>
      <c r="AS24" s="107"/>
      <c r="AT24" s="189"/>
      <c r="AU24" s="189"/>
      <c r="AV24" s="107"/>
      <c r="AW24" s="109"/>
      <c r="AX24" s="190"/>
      <c r="AY24" s="190"/>
      <c r="AZ24" s="107"/>
      <c r="BA24" s="184"/>
      <c r="BB24" s="184"/>
      <c r="BC24" s="107"/>
      <c r="BD24" s="189"/>
      <c r="BE24" s="189"/>
      <c r="BF24" s="107"/>
      <c r="BG24" s="184"/>
      <c r="BH24" s="184"/>
      <c r="BI24" s="107"/>
      <c r="BJ24" s="184"/>
      <c r="BK24" s="184"/>
      <c r="BL24" s="109"/>
      <c r="BM24" s="109"/>
      <c r="BN24" s="183"/>
      <c r="BO24" s="183"/>
      <c r="BP24" s="110"/>
      <c r="BQ24" s="183"/>
      <c r="BR24" s="183"/>
      <c r="BS24" s="110"/>
      <c r="BT24" s="183"/>
      <c r="BU24" s="183"/>
      <c r="BV24" s="107"/>
      <c r="BW24" s="189"/>
      <c r="BX24" s="189"/>
      <c r="BY24" s="107"/>
      <c r="BZ24" s="184"/>
      <c r="CA24" s="184"/>
      <c r="CB24" s="107"/>
      <c r="CC24" s="109"/>
      <c r="CD24" s="184"/>
      <c r="CE24" s="184"/>
      <c r="CF24" s="107"/>
      <c r="CG24" s="184"/>
      <c r="CH24" s="184"/>
      <c r="CI24" s="107"/>
      <c r="CJ24" s="184"/>
      <c r="CK24" s="184"/>
      <c r="CL24" s="107"/>
      <c r="CM24" s="184"/>
      <c r="CN24" s="184"/>
      <c r="CO24" s="107"/>
      <c r="CP24" s="184"/>
      <c r="CQ24" s="184"/>
      <c r="CR24" s="107"/>
      <c r="CS24" s="109"/>
      <c r="CT24" s="184"/>
      <c r="CU24" s="184"/>
      <c r="CV24" s="107"/>
      <c r="CW24" s="184"/>
      <c r="CX24" s="184"/>
      <c r="CY24" s="107"/>
      <c r="CZ24" s="196"/>
      <c r="DA24" s="196"/>
      <c r="DB24" s="107"/>
      <c r="DC24" s="184"/>
      <c r="DD24" s="184"/>
      <c r="DE24" s="107"/>
      <c r="DF24" s="189"/>
      <c r="DG24" s="189"/>
      <c r="DH24" s="107"/>
      <c r="DI24" s="109"/>
      <c r="DJ24" s="190"/>
      <c r="DK24" s="190"/>
      <c r="DL24" s="107"/>
      <c r="DM24" s="184"/>
      <c r="DN24" s="184"/>
      <c r="DO24" s="107"/>
      <c r="DP24" s="189"/>
      <c r="DQ24" s="189"/>
      <c r="DR24" s="107"/>
      <c r="DS24" s="184"/>
      <c r="DT24" s="184"/>
      <c r="DU24" s="107"/>
      <c r="DV24" s="184"/>
      <c r="DW24" s="184"/>
    </row>
    <row r="25" spans="2:127" ht="3" customHeight="1">
      <c r="B25" s="137"/>
      <c r="C25" s="137"/>
      <c r="D25" s="137"/>
      <c r="E25" s="137"/>
      <c r="F25" s="137"/>
      <c r="G25" s="137"/>
      <c r="H25" s="137"/>
      <c r="I25" s="137"/>
      <c r="J25" s="108"/>
      <c r="K25" s="133"/>
      <c r="L25" s="133"/>
      <c r="M25" s="108"/>
      <c r="N25" s="108"/>
      <c r="O25" s="108"/>
      <c r="P25" s="109"/>
      <c r="Q25" s="109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9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33"/>
      <c r="AU25" s="133"/>
      <c r="AV25" s="108"/>
      <c r="AW25" s="109"/>
      <c r="AX25" s="108"/>
      <c r="AY25" s="108"/>
      <c r="AZ25" s="108"/>
      <c r="BA25" s="108"/>
      <c r="BB25" s="108"/>
      <c r="BC25" s="108"/>
      <c r="BD25" s="133"/>
      <c r="BE25" s="133"/>
      <c r="BF25" s="108"/>
      <c r="BG25" s="108"/>
      <c r="BH25" s="108"/>
      <c r="BI25" s="108"/>
      <c r="BJ25" s="108"/>
      <c r="BK25" s="108"/>
      <c r="BL25" s="109"/>
      <c r="BM25" s="109"/>
      <c r="BN25" s="137"/>
      <c r="BO25" s="137"/>
      <c r="BP25" s="137"/>
      <c r="BQ25" s="137"/>
      <c r="BR25" s="137"/>
      <c r="BS25" s="137"/>
      <c r="BT25" s="137"/>
      <c r="BU25" s="137"/>
      <c r="BV25" s="108"/>
      <c r="BW25" s="133"/>
      <c r="BX25" s="133"/>
      <c r="BY25" s="108"/>
      <c r="BZ25" s="108"/>
      <c r="CA25" s="108"/>
      <c r="CB25" s="108"/>
      <c r="CC25" s="109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9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33"/>
      <c r="DG25" s="133"/>
      <c r="DH25" s="108"/>
      <c r="DI25" s="109"/>
      <c r="DJ25" s="108"/>
      <c r="DK25" s="108"/>
      <c r="DL25" s="108"/>
      <c r="DM25" s="108"/>
      <c r="DN25" s="108"/>
      <c r="DO25" s="108"/>
      <c r="DP25" s="133"/>
      <c r="DQ25" s="133"/>
      <c r="DR25" s="108"/>
      <c r="DS25" s="108"/>
      <c r="DT25" s="108"/>
      <c r="DU25" s="108"/>
      <c r="DV25" s="108"/>
      <c r="DW25" s="108"/>
    </row>
    <row r="26" spans="2:127" ht="13.5" customHeight="1">
      <c r="B26" s="152" t="str">
        <f>'MENU INTERNE'!H11</f>
        <v>yaourt sucré</v>
      </c>
      <c r="C26" s="152"/>
      <c r="D26" s="139"/>
      <c r="E26" s="152" t="str">
        <f>'MENU INTERNE'!K11</f>
        <v>fromage</v>
      </c>
      <c r="F26" s="152"/>
      <c r="G26" s="139"/>
      <c r="H26" s="152" t="str">
        <f>'MENU INTERNE'!N11</f>
        <v>fromage</v>
      </c>
      <c r="I26" s="152"/>
      <c r="J26" s="112"/>
      <c r="K26" s="188" t="str">
        <f>'MENU INTERNE'!Q11</f>
        <v>spécialité fromagère</v>
      </c>
      <c r="L26" s="188"/>
      <c r="M26" s="112"/>
      <c r="N26" s="185" t="str">
        <f>'MENU INTERNE'!T11</f>
        <v>suisse sucré</v>
      </c>
      <c r="O26" s="185"/>
      <c r="P26" s="109"/>
      <c r="Q26" s="109"/>
      <c r="R26" s="185" t="str">
        <f>'MENU INTERNE'!X11</f>
        <v>camembert</v>
      </c>
      <c r="S26" s="185"/>
      <c r="T26" s="112"/>
      <c r="U26" s="150" t="str">
        <f>'MENU INTERNE'!AA11</f>
        <v>dessert lacté abricot</v>
      </c>
      <c r="V26" s="150"/>
      <c r="W26" s="112"/>
      <c r="X26" s="185" t="str">
        <f>'MENU INTERNE'!AD11</f>
        <v>produit laitier frais</v>
      </c>
      <c r="Y26" s="185"/>
      <c r="Z26" s="112"/>
      <c r="AA26" s="185" t="str">
        <f>'MENU INTERNE'!AG11</f>
        <v>tomme</v>
      </c>
      <c r="AB26" s="185"/>
      <c r="AC26" s="112"/>
      <c r="AD26" s="185" t="str">
        <f>'MENU INTERNE'!AJ11</f>
        <v>yaourt sucré</v>
      </c>
      <c r="AE26" s="185"/>
      <c r="AF26" s="112"/>
      <c r="AG26" s="109"/>
      <c r="AH26" s="185" t="str">
        <f>'MENU INTERNE'!H34</f>
        <v>suisse arôme</v>
      </c>
      <c r="AI26" s="185"/>
      <c r="AJ26" s="112"/>
      <c r="AK26" s="185" t="str">
        <f>'MENU INTERNE'!K34</f>
        <v>fromage à pâte molle</v>
      </c>
      <c r="AL26" s="185"/>
      <c r="AM26" s="112"/>
      <c r="AN26" s="185" t="str">
        <f>'MENU INTERNE'!N34</f>
        <v>gouda</v>
      </c>
      <c r="AO26" s="185"/>
      <c r="AP26" s="112"/>
      <c r="AQ26" s="185" t="str">
        <f>'MENU INTERNE'!Q34</f>
        <v>fromage frais sucré</v>
      </c>
      <c r="AR26" s="185"/>
      <c r="AS26" s="112"/>
      <c r="AT26" s="188" t="str">
        <f>'MENU INTERNE'!T34</f>
        <v>fromage foisonné</v>
      </c>
      <c r="AU26" s="188"/>
      <c r="AV26" s="112"/>
      <c r="AW26" s="109"/>
      <c r="AX26" s="185" t="str">
        <f>'MENU INTERNE'!X34</f>
        <v>suisse sucré</v>
      </c>
      <c r="AY26" s="185"/>
      <c r="AZ26" s="112"/>
      <c r="BA26" s="185" t="str">
        <f>'MENU INTERNE'!AA34</f>
        <v>emmental</v>
      </c>
      <c r="BB26" s="185"/>
      <c r="BC26" s="112"/>
      <c r="BD26" s="188" t="str">
        <f>'MENU INTERNE'!AD34</f>
        <v>fromage</v>
      </c>
      <c r="BE26" s="188"/>
      <c r="BF26" s="112"/>
      <c r="BG26" s="185" t="str">
        <f>'MENU INTERNE'!AG34</f>
        <v>coulommiers</v>
      </c>
      <c r="BH26" s="185"/>
      <c r="BI26" s="112"/>
      <c r="BJ26" s="185" t="str">
        <f>'MENU INTERNE'!AJ34</f>
        <v>yaourt arôme</v>
      </c>
      <c r="BK26" s="185"/>
      <c r="BL26" s="109"/>
      <c r="BM26" s="109"/>
      <c r="BN26" s="152" t="str">
        <f>B26</f>
        <v>yaourt sucré</v>
      </c>
      <c r="BO26" s="152"/>
      <c r="BP26" s="139"/>
      <c r="BQ26" s="152" t="str">
        <f>E26</f>
        <v>fromage</v>
      </c>
      <c r="BR26" s="152"/>
      <c r="BS26" s="139"/>
      <c r="BT26" s="152" t="str">
        <f>H26</f>
        <v>fromage</v>
      </c>
      <c r="BU26" s="152"/>
      <c r="BV26" s="112"/>
      <c r="BW26" s="188" t="str">
        <f>K26</f>
        <v>spécialité fromagère</v>
      </c>
      <c r="BX26" s="188"/>
      <c r="BY26" s="112"/>
      <c r="BZ26" s="185" t="str">
        <f>N26</f>
        <v>suisse sucré</v>
      </c>
      <c r="CA26" s="185"/>
      <c r="CB26" s="112"/>
      <c r="CC26" s="109"/>
      <c r="CD26" s="185" t="str">
        <f>R26</f>
        <v>camembert</v>
      </c>
      <c r="CE26" s="185"/>
      <c r="CF26" s="112"/>
      <c r="CG26" s="153" t="str">
        <f>U26</f>
        <v>dessert lacté abricot</v>
      </c>
      <c r="CH26" s="153"/>
      <c r="CI26" s="112"/>
      <c r="CJ26" s="185" t="str">
        <f>X26</f>
        <v>produit laitier frais</v>
      </c>
      <c r="CK26" s="185"/>
      <c r="CL26" s="112"/>
      <c r="CM26" s="185" t="str">
        <f>AA26</f>
        <v>tomme</v>
      </c>
      <c r="CN26" s="185"/>
      <c r="CO26" s="112"/>
      <c r="CP26" s="185" t="str">
        <f>AD26</f>
        <v>yaourt sucré</v>
      </c>
      <c r="CQ26" s="185"/>
      <c r="CR26" s="112"/>
      <c r="CS26" s="109"/>
      <c r="CT26" s="185" t="str">
        <f>AH26</f>
        <v>suisse arôme</v>
      </c>
      <c r="CU26" s="185"/>
      <c r="CV26" s="112"/>
      <c r="CW26" s="185" t="str">
        <f>AK26</f>
        <v>fromage à pâte molle</v>
      </c>
      <c r="CX26" s="185"/>
      <c r="CY26" s="112"/>
      <c r="CZ26" s="185" t="str">
        <f>AN26</f>
        <v>gouda</v>
      </c>
      <c r="DA26" s="185"/>
      <c r="DB26" s="112"/>
      <c r="DC26" s="185" t="str">
        <f>AQ26</f>
        <v>fromage frais sucré</v>
      </c>
      <c r="DD26" s="185"/>
      <c r="DE26" s="112"/>
      <c r="DF26" s="188" t="str">
        <f>AT26</f>
        <v>fromage foisonné</v>
      </c>
      <c r="DG26" s="188"/>
      <c r="DH26" s="112"/>
      <c r="DI26" s="109"/>
      <c r="DJ26" s="185" t="str">
        <f>AX26</f>
        <v>suisse sucré</v>
      </c>
      <c r="DK26" s="185"/>
      <c r="DL26" s="112"/>
      <c r="DM26" s="185" t="str">
        <f>BA26</f>
        <v>emmental</v>
      </c>
      <c r="DN26" s="185"/>
      <c r="DO26" s="112"/>
      <c r="DP26" s="188" t="str">
        <f>BD26</f>
        <v>fromage</v>
      </c>
      <c r="DQ26" s="188"/>
      <c r="DR26" s="112"/>
      <c r="DS26" s="185" t="str">
        <f>BG26</f>
        <v>coulommiers</v>
      </c>
      <c r="DT26" s="185"/>
      <c r="DU26" s="112"/>
      <c r="DV26" s="185" t="str">
        <f>BJ26</f>
        <v>yaourt arôme</v>
      </c>
      <c r="DW26" s="185"/>
    </row>
    <row r="27" spans="2:127" ht="13.5" customHeight="1">
      <c r="B27" s="152"/>
      <c r="C27" s="152"/>
      <c r="D27" s="139"/>
      <c r="E27" s="152"/>
      <c r="F27" s="152"/>
      <c r="G27" s="139"/>
      <c r="H27" s="152"/>
      <c r="I27" s="152"/>
      <c r="J27" s="112"/>
      <c r="K27" s="188"/>
      <c r="L27" s="188"/>
      <c r="M27" s="112"/>
      <c r="N27" s="185"/>
      <c r="O27" s="185"/>
      <c r="P27" s="109"/>
      <c r="Q27" s="109"/>
      <c r="R27" s="185"/>
      <c r="S27" s="185"/>
      <c r="T27" s="112"/>
      <c r="U27" s="150"/>
      <c r="V27" s="150"/>
      <c r="W27" s="112"/>
      <c r="X27" s="185"/>
      <c r="Y27" s="185"/>
      <c r="Z27" s="112"/>
      <c r="AA27" s="185"/>
      <c r="AB27" s="185"/>
      <c r="AC27" s="112"/>
      <c r="AD27" s="185"/>
      <c r="AE27" s="185"/>
      <c r="AF27" s="112"/>
      <c r="AG27" s="109"/>
      <c r="AH27" s="185"/>
      <c r="AI27" s="185"/>
      <c r="AJ27" s="112"/>
      <c r="AK27" s="185"/>
      <c r="AL27" s="185"/>
      <c r="AM27" s="112"/>
      <c r="AN27" s="185"/>
      <c r="AO27" s="185"/>
      <c r="AP27" s="112"/>
      <c r="AQ27" s="185"/>
      <c r="AR27" s="185"/>
      <c r="AS27" s="112"/>
      <c r="AT27" s="188"/>
      <c r="AU27" s="188"/>
      <c r="AV27" s="112"/>
      <c r="AW27" s="109"/>
      <c r="AX27" s="185"/>
      <c r="AY27" s="185"/>
      <c r="AZ27" s="112"/>
      <c r="BA27" s="185"/>
      <c r="BB27" s="185"/>
      <c r="BC27" s="112"/>
      <c r="BD27" s="188"/>
      <c r="BE27" s="188"/>
      <c r="BF27" s="112"/>
      <c r="BG27" s="185"/>
      <c r="BH27" s="185"/>
      <c r="BI27" s="112"/>
      <c r="BJ27" s="185"/>
      <c r="BK27" s="185"/>
      <c r="BL27" s="109"/>
      <c r="BM27" s="109"/>
      <c r="BN27" s="152"/>
      <c r="BO27" s="152"/>
      <c r="BP27" s="139"/>
      <c r="BQ27" s="152"/>
      <c r="BR27" s="152"/>
      <c r="BS27" s="139"/>
      <c r="BT27" s="152"/>
      <c r="BU27" s="152"/>
      <c r="BV27" s="112"/>
      <c r="BW27" s="188"/>
      <c r="BX27" s="188"/>
      <c r="BY27" s="112"/>
      <c r="BZ27" s="185"/>
      <c r="CA27" s="185"/>
      <c r="CB27" s="112"/>
      <c r="CC27" s="109"/>
      <c r="CD27" s="185"/>
      <c r="CE27" s="185"/>
      <c r="CF27" s="112"/>
      <c r="CG27" s="153"/>
      <c r="CH27" s="153"/>
      <c r="CI27" s="112"/>
      <c r="CJ27" s="185"/>
      <c r="CK27" s="185"/>
      <c r="CL27" s="112"/>
      <c r="CM27" s="185"/>
      <c r="CN27" s="185"/>
      <c r="CO27" s="112"/>
      <c r="CP27" s="185"/>
      <c r="CQ27" s="185"/>
      <c r="CR27" s="112"/>
      <c r="CS27" s="109"/>
      <c r="CT27" s="185"/>
      <c r="CU27" s="185"/>
      <c r="CV27" s="112"/>
      <c r="CW27" s="185"/>
      <c r="CX27" s="185"/>
      <c r="CY27" s="112"/>
      <c r="CZ27" s="185"/>
      <c r="DA27" s="185"/>
      <c r="DB27" s="112"/>
      <c r="DC27" s="185"/>
      <c r="DD27" s="185"/>
      <c r="DE27" s="112"/>
      <c r="DF27" s="188"/>
      <c r="DG27" s="188"/>
      <c r="DH27" s="112"/>
      <c r="DI27" s="109"/>
      <c r="DJ27" s="185"/>
      <c r="DK27" s="185"/>
      <c r="DL27" s="112"/>
      <c r="DM27" s="185"/>
      <c r="DN27" s="185"/>
      <c r="DO27" s="112"/>
      <c r="DP27" s="188"/>
      <c r="DQ27" s="188"/>
      <c r="DR27" s="112"/>
      <c r="DS27" s="185"/>
      <c r="DT27" s="185"/>
      <c r="DU27" s="112"/>
      <c r="DV27" s="185"/>
      <c r="DW27" s="185"/>
    </row>
    <row r="28" spans="2:127" ht="13.5" customHeight="1">
      <c r="B28" s="148"/>
      <c r="C28" s="148"/>
      <c r="D28" s="140"/>
      <c r="E28" s="148"/>
      <c r="F28" s="148"/>
      <c r="G28" s="140"/>
      <c r="H28" s="148"/>
      <c r="I28" s="148"/>
      <c r="J28" s="113"/>
      <c r="K28" s="149">
        <f>'MENU INTERNE'!Q12</f>
        <v>0</v>
      </c>
      <c r="L28" s="149"/>
      <c r="M28" s="113"/>
      <c r="N28" s="153" t="str">
        <f>'MENU INTERNE'!T12</f>
        <v>suisse arôme</v>
      </c>
      <c r="O28" s="153"/>
      <c r="P28" s="109"/>
      <c r="Q28" s="109"/>
      <c r="R28" s="153" t="str">
        <f>'MENU INTERNE'!X12</f>
        <v>fromage</v>
      </c>
      <c r="S28" s="153"/>
      <c r="T28" s="113"/>
      <c r="U28" s="153" t="str">
        <f>'MENU INTERNE'!AA12</f>
        <v>fromage frais sucré</v>
      </c>
      <c r="V28" s="153"/>
      <c r="W28" s="113"/>
      <c r="X28" s="153"/>
      <c r="Y28" s="153"/>
      <c r="Z28" s="113"/>
      <c r="AA28" s="153" t="str">
        <f>'MENU INTERNE'!AG12</f>
        <v>fromage</v>
      </c>
      <c r="AB28" s="153"/>
      <c r="AC28" s="113"/>
      <c r="AD28" s="153" t="str">
        <f>'MENU INTERNE'!AJ12</f>
        <v>yaourt arôme</v>
      </c>
      <c r="AE28" s="153"/>
      <c r="AF28" s="113"/>
      <c r="AG28" s="109"/>
      <c r="AH28" s="153" t="str">
        <f>'MENU INTERNE'!H35</f>
        <v>suisse sucré</v>
      </c>
      <c r="AI28" s="153"/>
      <c r="AJ28" s="113"/>
      <c r="AK28" s="153" t="str">
        <f>'MENU INTERNE'!K35</f>
        <v>au choix</v>
      </c>
      <c r="AL28" s="153"/>
      <c r="AM28" s="113"/>
      <c r="AN28" s="153"/>
      <c r="AO28" s="153"/>
      <c r="AP28" s="113"/>
      <c r="AQ28" s="153" t="str">
        <f>'MENU INTERNE'!Q35</f>
        <v>fromage frais arôme</v>
      </c>
      <c r="AR28" s="153"/>
      <c r="AS28" s="113"/>
      <c r="AT28" s="149">
        <f>'MENU INTERNE'!T35</f>
        <v>0</v>
      </c>
      <c r="AU28" s="149"/>
      <c r="AV28" s="113"/>
      <c r="AW28" s="109"/>
      <c r="AX28" s="153" t="str">
        <f>'MENU INTERNE'!X35</f>
        <v>suisse arôme</v>
      </c>
      <c r="AY28" s="153"/>
      <c r="AZ28" s="113"/>
      <c r="BA28" s="153" t="str">
        <f>'MENU INTERNE'!AA35</f>
        <v>fromage</v>
      </c>
      <c r="BB28" s="153"/>
      <c r="BC28" s="113"/>
      <c r="BD28" s="149"/>
      <c r="BE28" s="149"/>
      <c r="BF28" s="113"/>
      <c r="BG28" s="153" t="str">
        <f>'MENU INTERNE'!AG35</f>
        <v>fromage</v>
      </c>
      <c r="BH28" s="153"/>
      <c r="BI28" s="113"/>
      <c r="BJ28" s="153" t="str">
        <f>'MENU INTERNE'!AJ35</f>
        <v>yaourt sucré</v>
      </c>
      <c r="BK28" s="153"/>
      <c r="BL28" s="109"/>
      <c r="BM28" s="109"/>
      <c r="BN28" s="148"/>
      <c r="BO28" s="148"/>
      <c r="BP28" s="140"/>
      <c r="BQ28" s="148"/>
      <c r="BR28" s="148"/>
      <c r="BS28" s="140"/>
      <c r="BT28" s="148"/>
      <c r="BU28" s="148"/>
      <c r="BV28" s="113"/>
      <c r="BW28" s="149"/>
      <c r="BX28" s="149"/>
      <c r="BY28" s="113"/>
      <c r="BZ28" s="153"/>
      <c r="CA28" s="153"/>
      <c r="CB28" s="113"/>
      <c r="CC28" s="109"/>
      <c r="CD28" s="153"/>
      <c r="CE28" s="153"/>
      <c r="CF28" s="113"/>
      <c r="CG28" s="153"/>
      <c r="CH28" s="153"/>
      <c r="CI28" s="113"/>
      <c r="CJ28" s="153"/>
      <c r="CK28" s="153"/>
      <c r="CL28" s="113"/>
      <c r="CM28" s="153"/>
      <c r="CN28" s="153"/>
      <c r="CO28" s="113"/>
      <c r="CP28" s="153"/>
      <c r="CQ28" s="153"/>
      <c r="CR28" s="113"/>
      <c r="CS28" s="109"/>
      <c r="CT28" s="153"/>
      <c r="CU28" s="153"/>
      <c r="CV28" s="113"/>
      <c r="CW28" s="153"/>
      <c r="CX28" s="153"/>
      <c r="CY28" s="113"/>
      <c r="CZ28" s="153"/>
      <c r="DA28" s="153"/>
      <c r="DB28" s="113"/>
      <c r="DC28" s="153"/>
      <c r="DD28" s="153"/>
      <c r="DE28" s="113"/>
      <c r="DF28" s="149"/>
      <c r="DG28" s="149"/>
      <c r="DH28" s="113"/>
      <c r="DI28" s="109"/>
      <c r="DJ28" s="153"/>
      <c r="DK28" s="153"/>
      <c r="DL28" s="113"/>
      <c r="DM28" s="153"/>
      <c r="DN28" s="153"/>
      <c r="DO28" s="113"/>
      <c r="DP28" s="149"/>
      <c r="DQ28" s="149"/>
      <c r="DR28" s="113"/>
      <c r="DS28" s="153"/>
      <c r="DT28" s="153"/>
      <c r="DU28" s="113"/>
      <c r="DV28" s="153"/>
      <c r="DW28" s="153"/>
    </row>
    <row r="29" spans="2:127" ht="13.5" customHeight="1">
      <c r="B29" s="148"/>
      <c r="C29" s="148"/>
      <c r="D29" s="140"/>
      <c r="E29" s="148"/>
      <c r="F29" s="148"/>
      <c r="G29" s="140"/>
      <c r="H29" s="148"/>
      <c r="I29" s="148"/>
      <c r="J29" s="113"/>
      <c r="K29" s="149"/>
      <c r="L29" s="149"/>
      <c r="M29" s="113"/>
      <c r="N29" s="153"/>
      <c r="O29" s="153"/>
      <c r="P29" s="109"/>
      <c r="Q29" s="109"/>
      <c r="R29" s="153"/>
      <c r="S29" s="153"/>
      <c r="T29" s="113"/>
      <c r="U29" s="153"/>
      <c r="V29" s="153"/>
      <c r="W29" s="113"/>
      <c r="X29" s="153"/>
      <c r="Y29" s="153"/>
      <c r="Z29" s="113"/>
      <c r="AA29" s="153"/>
      <c r="AB29" s="153"/>
      <c r="AC29" s="113"/>
      <c r="AD29" s="153"/>
      <c r="AE29" s="153"/>
      <c r="AF29" s="113"/>
      <c r="AG29" s="109"/>
      <c r="AH29" s="153"/>
      <c r="AI29" s="153"/>
      <c r="AJ29" s="113"/>
      <c r="AK29" s="153"/>
      <c r="AL29" s="153"/>
      <c r="AM29" s="113"/>
      <c r="AN29" s="153"/>
      <c r="AO29" s="153"/>
      <c r="AP29" s="113"/>
      <c r="AQ29" s="153"/>
      <c r="AR29" s="153"/>
      <c r="AS29" s="113"/>
      <c r="AT29" s="149"/>
      <c r="AU29" s="149"/>
      <c r="AV29" s="113"/>
      <c r="AW29" s="109"/>
      <c r="AX29" s="153"/>
      <c r="AY29" s="153"/>
      <c r="AZ29" s="113"/>
      <c r="BA29" s="153"/>
      <c r="BB29" s="153"/>
      <c r="BC29" s="113"/>
      <c r="BD29" s="149"/>
      <c r="BE29" s="149"/>
      <c r="BF29" s="113"/>
      <c r="BG29" s="153"/>
      <c r="BH29" s="153"/>
      <c r="BI29" s="113"/>
      <c r="BJ29" s="153"/>
      <c r="BK29" s="153"/>
      <c r="BL29" s="109"/>
      <c r="BM29" s="109"/>
      <c r="BN29" s="148"/>
      <c r="BO29" s="148"/>
      <c r="BP29" s="140"/>
      <c r="BQ29" s="148"/>
      <c r="BR29" s="148"/>
      <c r="BS29" s="140"/>
      <c r="BT29" s="148"/>
      <c r="BU29" s="148"/>
      <c r="BV29" s="113"/>
      <c r="BW29" s="149"/>
      <c r="BX29" s="149"/>
      <c r="BY29" s="113"/>
      <c r="BZ29" s="153"/>
      <c r="CA29" s="153"/>
      <c r="CB29" s="113"/>
      <c r="CC29" s="109"/>
      <c r="CD29" s="153"/>
      <c r="CE29" s="153"/>
      <c r="CF29" s="113"/>
      <c r="CG29" s="153"/>
      <c r="CH29" s="153"/>
      <c r="CI29" s="113"/>
      <c r="CJ29" s="153"/>
      <c r="CK29" s="153"/>
      <c r="CL29" s="113"/>
      <c r="CM29" s="153"/>
      <c r="CN29" s="153"/>
      <c r="CO29" s="113"/>
      <c r="CP29" s="153"/>
      <c r="CQ29" s="153"/>
      <c r="CR29" s="113"/>
      <c r="CS29" s="109"/>
      <c r="CT29" s="153"/>
      <c r="CU29" s="153"/>
      <c r="CV29" s="113"/>
      <c r="CW29" s="153"/>
      <c r="CX29" s="153"/>
      <c r="CY29" s="113"/>
      <c r="CZ29" s="153"/>
      <c r="DA29" s="153"/>
      <c r="DB29" s="113"/>
      <c r="DC29" s="153"/>
      <c r="DD29" s="153"/>
      <c r="DE29" s="113"/>
      <c r="DF29" s="149"/>
      <c r="DG29" s="149"/>
      <c r="DH29" s="113"/>
      <c r="DI29" s="109"/>
      <c r="DJ29" s="153"/>
      <c r="DK29" s="153"/>
      <c r="DL29" s="113"/>
      <c r="DM29" s="153"/>
      <c r="DN29" s="153"/>
      <c r="DO29" s="113"/>
      <c r="DP29" s="149"/>
      <c r="DQ29" s="149"/>
      <c r="DR29" s="113"/>
      <c r="DS29" s="153"/>
      <c r="DT29" s="153"/>
      <c r="DU29" s="113"/>
      <c r="DV29" s="153"/>
      <c r="DW29" s="153"/>
    </row>
    <row r="30" spans="2:127" ht="3" customHeight="1">
      <c r="B30" s="137"/>
      <c r="C30" s="137"/>
      <c r="D30" s="137"/>
      <c r="E30" s="137"/>
      <c r="F30" s="137"/>
      <c r="G30" s="137"/>
      <c r="H30" s="152"/>
      <c r="I30" s="152"/>
      <c r="J30" s="108"/>
      <c r="K30" s="133"/>
      <c r="L30" s="133"/>
      <c r="M30" s="108"/>
      <c r="N30" s="108"/>
      <c r="O30" s="108"/>
      <c r="P30" s="109"/>
      <c r="Q30" s="109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9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33"/>
      <c r="AU30" s="133"/>
      <c r="AV30" s="108"/>
      <c r="AW30" s="109"/>
      <c r="AX30" s="108"/>
      <c r="AY30" s="108"/>
      <c r="AZ30" s="108"/>
      <c r="BA30" s="108"/>
      <c r="BB30" s="108"/>
      <c r="BC30" s="108"/>
      <c r="BD30" s="133"/>
      <c r="BE30" s="133"/>
      <c r="BF30" s="108"/>
      <c r="BG30" s="108"/>
      <c r="BH30" s="108"/>
      <c r="BI30" s="108"/>
      <c r="BJ30" s="108"/>
      <c r="BK30" s="108"/>
      <c r="BL30" s="109"/>
      <c r="BM30" s="109"/>
      <c r="BN30" s="137"/>
      <c r="BO30" s="137"/>
      <c r="BP30" s="137"/>
      <c r="BQ30" s="137"/>
      <c r="BR30" s="137"/>
      <c r="BS30" s="137"/>
      <c r="BT30" s="137"/>
      <c r="BU30" s="137"/>
      <c r="BV30" s="108"/>
      <c r="BW30" s="133"/>
      <c r="BX30" s="133"/>
      <c r="BY30" s="108"/>
      <c r="BZ30" s="108"/>
      <c r="CA30" s="108"/>
      <c r="CB30" s="108"/>
      <c r="CC30" s="109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9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33"/>
      <c r="DG30" s="133"/>
      <c r="DH30" s="108"/>
      <c r="DI30" s="109"/>
      <c r="DJ30" s="108"/>
      <c r="DK30" s="108"/>
      <c r="DL30" s="108"/>
      <c r="DM30" s="108"/>
      <c r="DN30" s="108"/>
      <c r="DO30" s="108"/>
      <c r="DP30" s="133"/>
      <c r="DQ30" s="133"/>
      <c r="DR30" s="108"/>
      <c r="DS30" s="108"/>
      <c r="DT30" s="108"/>
      <c r="DU30" s="108"/>
      <c r="DV30" s="108"/>
      <c r="DW30" s="108"/>
    </row>
    <row r="31" spans="2:127" ht="13.5" customHeight="1">
      <c r="B31" s="152" t="str">
        <f>'MENU INTERNE'!H14</f>
        <v>gâteau marbré</v>
      </c>
      <c r="C31" s="152"/>
      <c r="D31" s="139"/>
      <c r="E31" s="152" t="str">
        <f>'MENU INTERNE'!K14</f>
        <v>fruit frais</v>
      </c>
      <c r="F31" s="152"/>
      <c r="G31" s="139"/>
      <c r="H31" s="197" t="str">
        <f>'MENU INTERNE'!N14</f>
        <v>glace petit pot parfum fruits exotiques</v>
      </c>
      <c r="I31" s="197"/>
      <c r="J31" s="112"/>
      <c r="K31" s="188" t="str">
        <f>'MENU INTERNE'!Q14</f>
        <v>tarte aux pommes</v>
      </c>
      <c r="L31" s="188"/>
      <c r="M31" s="112"/>
      <c r="N31" s="185" t="str">
        <f>'MENU INTERNE'!T14</f>
        <v>fruit frais</v>
      </c>
      <c r="O31" s="185"/>
      <c r="P31" s="109"/>
      <c r="Q31" s="109"/>
      <c r="R31" s="185" t="str">
        <f>'MENU INTERNE'!X14</f>
        <v>compote de pomme</v>
      </c>
      <c r="S31" s="185"/>
      <c r="T31" s="112"/>
      <c r="U31" s="185" t="str">
        <f>'MENU INTERNE'!AA14</f>
        <v>fruit frais</v>
      </c>
      <c r="V31" s="185"/>
      <c r="W31" s="112"/>
      <c r="X31" s="185" t="str">
        <f>'MENU INTERNE'!AD14</f>
        <v>biscuit</v>
      </c>
      <c r="Y31" s="185"/>
      <c r="Z31" s="112"/>
      <c r="AA31" s="185" t="str">
        <f>'MENU INTERNE'!AG14</f>
        <v>mousse au chocolat</v>
      </c>
      <c r="AB31" s="185"/>
      <c r="AC31" s="112"/>
      <c r="AD31" s="185" t="str">
        <f>'MENU INTERNE'!AJ14</f>
        <v>fruit frais</v>
      </c>
      <c r="AE31" s="185"/>
      <c r="AF31" s="112"/>
      <c r="AG31" s="109"/>
      <c r="AH31" s="185" t="str">
        <f>'MENU INTERNE'!H37</f>
        <v>brownie</v>
      </c>
      <c r="AI31" s="185"/>
      <c r="AJ31" s="112"/>
      <c r="AK31" s="185" t="str">
        <f>'MENU INTERNE'!K37</f>
        <v>fruit frais</v>
      </c>
      <c r="AL31" s="185"/>
      <c r="AM31" s="112"/>
      <c r="AN31" s="198" t="str">
        <f>'MENU INTERNE'!N37</f>
        <v>glace petit pot parfum vanille chocolat</v>
      </c>
      <c r="AO31" s="198"/>
      <c r="AP31" s="112"/>
      <c r="AQ31" s="185" t="str">
        <f>'MENU INTERNE'!Q37</f>
        <v>banane</v>
      </c>
      <c r="AR31" s="185"/>
      <c r="AS31" s="112"/>
      <c r="AT31" s="199" t="str">
        <f>'MENU INTERNE'!T37</f>
        <v>compote pomme mangue</v>
      </c>
      <c r="AU31" s="199"/>
      <c r="AV31" s="112"/>
      <c r="AW31" s="109"/>
      <c r="AX31" s="185" t="str">
        <f>'MENU INTERNE'!X37</f>
        <v>fruit frais</v>
      </c>
      <c r="AY31" s="185"/>
      <c r="AZ31" s="112"/>
      <c r="BA31" s="198" t="str">
        <f>'MENU INTERNE'!AA37</f>
        <v>flan goût vanille nappé caramel</v>
      </c>
      <c r="BB31" s="198"/>
      <c r="BC31" s="112"/>
      <c r="BD31" s="200" t="str">
        <f>'MENU INTERNE'!AD37</f>
        <v>éclair parfum café</v>
      </c>
      <c r="BE31" s="200"/>
      <c r="BF31" s="112"/>
      <c r="BG31" s="185" t="str">
        <f>'MENU INTERNE'!AG37</f>
        <v>fruit frais</v>
      </c>
      <c r="BH31" s="185"/>
      <c r="BI31" s="112"/>
      <c r="BJ31" s="185" t="str">
        <f>'MENU INTERNE'!AJ37</f>
        <v>gaufre liègeoise</v>
      </c>
      <c r="BK31" s="185"/>
      <c r="BL31" s="109"/>
      <c r="BM31" s="109"/>
      <c r="BN31" s="152" t="str">
        <f>B31</f>
        <v>gâteau marbré</v>
      </c>
      <c r="BO31" s="152"/>
      <c r="BP31" s="139"/>
      <c r="BQ31" s="152" t="str">
        <f>E31</f>
        <v>fruit frais</v>
      </c>
      <c r="BR31" s="152"/>
      <c r="BS31" s="139"/>
      <c r="BT31" s="197" t="str">
        <f>H31</f>
        <v>glace petit pot parfum fruits exotiques</v>
      </c>
      <c r="BU31" s="197"/>
      <c r="BV31" s="112"/>
      <c r="BW31" s="188" t="str">
        <f>K31</f>
        <v>tarte aux pommes</v>
      </c>
      <c r="BX31" s="188"/>
      <c r="BY31" s="112"/>
      <c r="BZ31" s="185" t="str">
        <f>N31</f>
        <v>fruit frais</v>
      </c>
      <c r="CA31" s="185"/>
      <c r="CB31" s="112"/>
      <c r="CC31" s="109"/>
      <c r="CD31" s="185" t="str">
        <f>R31</f>
        <v>compote de pomme</v>
      </c>
      <c r="CE31" s="185"/>
      <c r="CF31" s="112"/>
      <c r="CG31" s="185" t="str">
        <f>U31</f>
        <v>fruit frais</v>
      </c>
      <c r="CH31" s="185"/>
      <c r="CI31" s="112"/>
      <c r="CJ31" s="185" t="str">
        <f>X31</f>
        <v>biscuit</v>
      </c>
      <c r="CK31" s="185"/>
      <c r="CL31" s="112"/>
      <c r="CM31" s="185" t="str">
        <f>AA31</f>
        <v>mousse au chocolat</v>
      </c>
      <c r="CN31" s="185"/>
      <c r="CO31" s="112"/>
      <c r="CP31" s="185" t="str">
        <f>AD31</f>
        <v>fruit frais</v>
      </c>
      <c r="CQ31" s="185"/>
      <c r="CR31" s="112"/>
      <c r="CS31" s="109"/>
      <c r="CT31" s="185" t="str">
        <f>AH31</f>
        <v>brownie</v>
      </c>
      <c r="CU31" s="185"/>
      <c r="CV31" s="112"/>
      <c r="CW31" s="185" t="str">
        <f>AK31</f>
        <v>fruit frais</v>
      </c>
      <c r="CX31" s="185"/>
      <c r="CY31" s="112"/>
      <c r="CZ31" s="153" t="str">
        <f>AN31</f>
        <v>glace petit pot parfum vanille chocolat</v>
      </c>
      <c r="DA31" s="153"/>
      <c r="DB31" s="112"/>
      <c r="DC31" s="185" t="str">
        <f>AQ31</f>
        <v>banane</v>
      </c>
      <c r="DD31" s="185"/>
      <c r="DE31" s="112"/>
      <c r="DF31" s="199" t="str">
        <f>AT31</f>
        <v>compote pomme mangue</v>
      </c>
      <c r="DG31" s="199"/>
      <c r="DH31" s="112"/>
      <c r="DI31" s="109"/>
      <c r="DJ31" s="185" t="str">
        <f>AX31</f>
        <v>fruit frais</v>
      </c>
      <c r="DK31" s="185"/>
      <c r="DL31" s="112"/>
      <c r="DM31" s="153" t="str">
        <f>BA31</f>
        <v>flan goût vanille nappé caramel</v>
      </c>
      <c r="DN31" s="153"/>
      <c r="DO31" s="112"/>
      <c r="DP31" s="200" t="str">
        <f>BD31</f>
        <v>éclair parfum café</v>
      </c>
      <c r="DQ31" s="200"/>
      <c r="DR31" s="112"/>
      <c r="DS31" s="185" t="str">
        <f>BG31</f>
        <v>fruit frais</v>
      </c>
      <c r="DT31" s="185"/>
      <c r="DU31" s="112"/>
      <c r="DV31" s="185" t="str">
        <f>BJ31</f>
        <v>gaufre liègeoise</v>
      </c>
      <c r="DW31" s="185"/>
    </row>
    <row r="32" spans="2:127" ht="13.5" customHeight="1">
      <c r="B32" s="152"/>
      <c r="C32" s="152"/>
      <c r="D32" s="139"/>
      <c r="E32" s="152"/>
      <c r="F32" s="152"/>
      <c r="G32" s="139"/>
      <c r="H32" s="197"/>
      <c r="I32" s="197"/>
      <c r="J32" s="112"/>
      <c r="K32" s="188"/>
      <c r="L32" s="188"/>
      <c r="M32" s="112"/>
      <c r="N32" s="185"/>
      <c r="O32" s="185"/>
      <c r="P32" s="109"/>
      <c r="Q32" s="109"/>
      <c r="R32" s="185"/>
      <c r="S32" s="185"/>
      <c r="T32" s="112"/>
      <c r="U32" s="185"/>
      <c r="V32" s="185"/>
      <c r="W32" s="112"/>
      <c r="X32" s="185"/>
      <c r="Y32" s="185"/>
      <c r="Z32" s="112"/>
      <c r="AA32" s="185"/>
      <c r="AB32" s="185"/>
      <c r="AC32" s="112"/>
      <c r="AD32" s="185"/>
      <c r="AE32" s="185"/>
      <c r="AF32" s="112"/>
      <c r="AG32" s="109"/>
      <c r="AH32" s="185"/>
      <c r="AI32" s="185"/>
      <c r="AJ32" s="112"/>
      <c r="AK32" s="185"/>
      <c r="AL32" s="185"/>
      <c r="AM32" s="112"/>
      <c r="AN32" s="198"/>
      <c r="AO32" s="198"/>
      <c r="AP32" s="112"/>
      <c r="AQ32" s="185"/>
      <c r="AR32" s="185"/>
      <c r="AS32" s="112"/>
      <c r="AT32" s="199"/>
      <c r="AU32" s="199"/>
      <c r="AV32" s="112"/>
      <c r="AW32" s="109"/>
      <c r="AX32" s="185"/>
      <c r="AY32" s="185"/>
      <c r="AZ32" s="112"/>
      <c r="BA32" s="198"/>
      <c r="BB32" s="198"/>
      <c r="BC32" s="112"/>
      <c r="BD32" s="200"/>
      <c r="BE32" s="200"/>
      <c r="BF32" s="112"/>
      <c r="BG32" s="185"/>
      <c r="BH32" s="185"/>
      <c r="BI32" s="112"/>
      <c r="BJ32" s="185"/>
      <c r="BK32" s="185"/>
      <c r="BL32" s="109"/>
      <c r="BM32" s="109"/>
      <c r="BN32" s="152"/>
      <c r="BO32" s="152"/>
      <c r="BP32" s="139"/>
      <c r="BQ32" s="152"/>
      <c r="BR32" s="152"/>
      <c r="BS32" s="139"/>
      <c r="BT32" s="197"/>
      <c r="BU32" s="197"/>
      <c r="BV32" s="112"/>
      <c r="BW32" s="188"/>
      <c r="BX32" s="188"/>
      <c r="BY32" s="112"/>
      <c r="BZ32" s="185"/>
      <c r="CA32" s="185"/>
      <c r="CB32" s="112"/>
      <c r="CC32" s="109"/>
      <c r="CD32" s="185"/>
      <c r="CE32" s="185"/>
      <c r="CF32" s="112"/>
      <c r="CG32" s="185"/>
      <c r="CH32" s="185"/>
      <c r="CI32" s="112"/>
      <c r="CJ32" s="185"/>
      <c r="CK32" s="185"/>
      <c r="CL32" s="112"/>
      <c r="CM32" s="185"/>
      <c r="CN32" s="185"/>
      <c r="CO32" s="112"/>
      <c r="CP32" s="185"/>
      <c r="CQ32" s="185"/>
      <c r="CR32" s="112"/>
      <c r="CS32" s="109"/>
      <c r="CT32" s="185"/>
      <c r="CU32" s="185"/>
      <c r="CV32" s="112"/>
      <c r="CW32" s="185"/>
      <c r="CX32" s="185"/>
      <c r="CY32" s="112"/>
      <c r="CZ32" s="153"/>
      <c r="DA32" s="153"/>
      <c r="DB32" s="112"/>
      <c r="DC32" s="185"/>
      <c r="DD32" s="185"/>
      <c r="DE32" s="112"/>
      <c r="DF32" s="199"/>
      <c r="DG32" s="199"/>
      <c r="DH32" s="112"/>
      <c r="DI32" s="109"/>
      <c r="DJ32" s="185"/>
      <c r="DK32" s="185"/>
      <c r="DL32" s="112"/>
      <c r="DM32" s="153"/>
      <c r="DN32" s="153"/>
      <c r="DO32" s="112"/>
      <c r="DP32" s="200"/>
      <c r="DQ32" s="200"/>
      <c r="DR32" s="112"/>
      <c r="DS32" s="185"/>
      <c r="DT32" s="185"/>
      <c r="DU32" s="112"/>
      <c r="DV32" s="185"/>
      <c r="DW32" s="185"/>
    </row>
    <row r="33" spans="2:127" ht="13.5" customHeight="1">
      <c r="B33" s="148"/>
      <c r="C33" s="148"/>
      <c r="D33" s="140"/>
      <c r="E33" s="148"/>
      <c r="F33" s="148"/>
      <c r="G33" s="140"/>
      <c r="H33" s="148"/>
      <c r="I33" s="148"/>
      <c r="J33" s="113"/>
      <c r="K33" s="149">
        <f>'MENU INTERNE'!Q15</f>
        <v>0</v>
      </c>
      <c r="L33" s="149"/>
      <c r="M33" s="113"/>
      <c r="N33" s="153" t="str">
        <f>'MENU INTERNE'!T15</f>
        <v>au choix</v>
      </c>
      <c r="O33" s="153"/>
      <c r="P33" s="109"/>
      <c r="Q33" s="109"/>
      <c r="R33" s="187" t="str">
        <f>'MENU INTERNE'!X15</f>
        <v>dessert de fruits pomme fraise</v>
      </c>
      <c r="S33" s="187"/>
      <c r="T33" s="113"/>
      <c r="U33" s="153" t="str">
        <f>'MENU INTERNE'!AA15</f>
        <v>au choix</v>
      </c>
      <c r="V33" s="153"/>
      <c r="W33" s="113"/>
      <c r="X33" s="153"/>
      <c r="Y33" s="153"/>
      <c r="Z33" s="113"/>
      <c r="AA33" s="187" t="str">
        <f>'MENU INTERNE'!AG15</f>
        <v>crème dessert saveur praliné</v>
      </c>
      <c r="AB33" s="187"/>
      <c r="AC33" s="113"/>
      <c r="AD33" s="153" t="str">
        <f>'MENU INTERNE'!AJ15</f>
        <v>au choix</v>
      </c>
      <c r="AE33" s="153"/>
      <c r="AF33" s="113"/>
      <c r="AG33" s="109"/>
      <c r="AH33" s="153" t="str">
        <f>'MENU INTERNE'!H38</f>
        <v>moelleux nature</v>
      </c>
      <c r="AI33" s="153"/>
      <c r="AJ33" s="113"/>
      <c r="AK33" s="153" t="str">
        <f>'MENU INTERNE'!K38</f>
        <v>au choix</v>
      </c>
      <c r="AL33" s="153"/>
      <c r="AM33" s="113"/>
      <c r="AN33" s="153"/>
      <c r="AO33" s="153"/>
      <c r="AP33" s="113"/>
      <c r="AQ33" s="153">
        <f>'MENU INTERNE'!Q38</f>
        <v>0</v>
      </c>
      <c r="AR33" s="153"/>
      <c r="AS33" s="113"/>
      <c r="AT33" s="149" t="str">
        <f>'MENU INTERNE'!T38</f>
        <v>jus de fruit exotique</v>
      </c>
      <c r="AU33" s="149"/>
      <c r="AV33" s="113"/>
      <c r="AW33" s="109"/>
      <c r="AX33" s="153" t="str">
        <f>'MENU INTERNE'!X38</f>
        <v>au choix</v>
      </c>
      <c r="AY33" s="153"/>
      <c r="AZ33" s="113"/>
      <c r="BA33" s="153" t="str">
        <f>'MENU INTERNE'!AA38</f>
        <v>gélifié saveur chocolat</v>
      </c>
      <c r="BB33" s="153"/>
      <c r="BC33" s="113"/>
      <c r="BD33" s="149"/>
      <c r="BE33" s="149"/>
      <c r="BF33" s="113"/>
      <c r="BG33" s="153" t="str">
        <f>'MENU INTERNE'!AG38</f>
        <v>au choix</v>
      </c>
      <c r="BH33" s="153"/>
      <c r="BI33" s="113"/>
      <c r="BJ33" s="187" t="str">
        <f>'MENU INTERNE'!AJ38</f>
        <v>gaufre saveur chocolat</v>
      </c>
      <c r="BK33" s="187"/>
      <c r="BL33" s="109"/>
      <c r="BM33" s="109"/>
      <c r="BN33" s="148"/>
      <c r="BO33" s="148"/>
      <c r="BP33" s="140"/>
      <c r="BQ33" s="148"/>
      <c r="BR33" s="148"/>
      <c r="BS33" s="140"/>
      <c r="BT33" s="148"/>
      <c r="BU33" s="148"/>
      <c r="BV33" s="113"/>
      <c r="BW33" s="149"/>
      <c r="BX33" s="149"/>
      <c r="BY33" s="113"/>
      <c r="BZ33" s="153"/>
      <c r="CA33" s="153"/>
      <c r="CB33" s="113"/>
      <c r="CC33" s="109"/>
      <c r="CD33" s="153"/>
      <c r="CE33" s="153"/>
      <c r="CF33" s="113"/>
      <c r="CG33" s="153"/>
      <c r="CH33" s="153"/>
      <c r="CI33" s="113"/>
      <c r="CJ33" s="153"/>
      <c r="CK33" s="153"/>
      <c r="CL33" s="113"/>
      <c r="CM33" s="153"/>
      <c r="CN33" s="153"/>
      <c r="CO33" s="113"/>
      <c r="CP33" s="153"/>
      <c r="CQ33" s="153"/>
      <c r="CR33" s="113"/>
      <c r="CS33" s="109"/>
      <c r="CT33" s="153"/>
      <c r="CU33" s="153"/>
      <c r="CV33" s="113"/>
      <c r="CW33" s="153"/>
      <c r="CX33" s="153"/>
      <c r="CY33" s="113"/>
      <c r="CZ33" s="153"/>
      <c r="DA33" s="153"/>
      <c r="DB33" s="113"/>
      <c r="DC33" s="153"/>
      <c r="DD33" s="153"/>
      <c r="DE33" s="113"/>
      <c r="DF33" s="188" t="str">
        <f>AT33</f>
        <v>jus de fruit exotique</v>
      </c>
      <c r="DG33" s="188"/>
      <c r="DH33" s="113"/>
      <c r="DI33" s="109"/>
      <c r="DJ33" s="153"/>
      <c r="DK33" s="153"/>
      <c r="DL33" s="113"/>
      <c r="DM33" s="153"/>
      <c r="DN33" s="153"/>
      <c r="DO33" s="113"/>
      <c r="DP33" s="149"/>
      <c r="DQ33" s="149"/>
      <c r="DR33" s="113"/>
      <c r="DS33" s="153"/>
      <c r="DT33" s="153"/>
      <c r="DU33" s="113"/>
      <c r="DV33" s="153"/>
      <c r="DW33" s="153"/>
    </row>
    <row r="34" spans="2:127" ht="13.5" customHeight="1">
      <c r="B34" s="148"/>
      <c r="C34" s="148"/>
      <c r="D34" s="140"/>
      <c r="E34" s="148"/>
      <c r="F34" s="148"/>
      <c r="G34" s="140"/>
      <c r="H34" s="148"/>
      <c r="I34" s="148"/>
      <c r="J34" s="113"/>
      <c r="K34" s="149"/>
      <c r="L34" s="149"/>
      <c r="M34" s="113"/>
      <c r="N34" s="153"/>
      <c r="O34" s="153"/>
      <c r="P34" s="109"/>
      <c r="Q34" s="109"/>
      <c r="R34" s="187"/>
      <c r="S34" s="187"/>
      <c r="T34" s="113"/>
      <c r="U34" s="153"/>
      <c r="V34" s="153"/>
      <c r="W34" s="113"/>
      <c r="X34" s="153"/>
      <c r="Y34" s="153"/>
      <c r="Z34" s="113"/>
      <c r="AA34" s="187"/>
      <c r="AB34" s="187"/>
      <c r="AC34" s="113"/>
      <c r="AD34" s="153"/>
      <c r="AE34" s="153"/>
      <c r="AF34" s="113"/>
      <c r="AG34" s="109"/>
      <c r="AH34" s="153"/>
      <c r="AI34" s="153"/>
      <c r="AJ34" s="113"/>
      <c r="AK34" s="153"/>
      <c r="AL34" s="153"/>
      <c r="AM34" s="113"/>
      <c r="AN34" s="153"/>
      <c r="AO34" s="153"/>
      <c r="AP34" s="113"/>
      <c r="AQ34" s="153"/>
      <c r="AR34" s="153"/>
      <c r="AS34" s="113"/>
      <c r="AT34" s="149"/>
      <c r="AU34" s="149"/>
      <c r="AV34" s="113"/>
      <c r="AW34" s="109"/>
      <c r="AX34" s="153"/>
      <c r="AY34" s="153"/>
      <c r="AZ34" s="113"/>
      <c r="BA34" s="153"/>
      <c r="BB34" s="153"/>
      <c r="BC34" s="113"/>
      <c r="BD34" s="149"/>
      <c r="BE34" s="149"/>
      <c r="BF34" s="113"/>
      <c r="BG34" s="153"/>
      <c r="BH34" s="153"/>
      <c r="BI34" s="113"/>
      <c r="BJ34" s="187"/>
      <c r="BK34" s="187"/>
      <c r="BL34" s="109"/>
      <c r="BM34" s="109"/>
      <c r="BN34" s="148"/>
      <c r="BO34" s="148"/>
      <c r="BP34" s="140"/>
      <c r="BQ34" s="148"/>
      <c r="BR34" s="148"/>
      <c r="BS34" s="140"/>
      <c r="BT34" s="148"/>
      <c r="BU34" s="148"/>
      <c r="BV34" s="113"/>
      <c r="BW34" s="149"/>
      <c r="BX34" s="149"/>
      <c r="BY34" s="113"/>
      <c r="BZ34" s="153"/>
      <c r="CA34" s="153"/>
      <c r="CB34" s="113"/>
      <c r="CC34" s="109"/>
      <c r="CD34" s="153"/>
      <c r="CE34" s="153"/>
      <c r="CF34" s="113"/>
      <c r="CG34" s="153"/>
      <c r="CH34" s="153"/>
      <c r="CI34" s="113"/>
      <c r="CJ34" s="153"/>
      <c r="CK34" s="153"/>
      <c r="CL34" s="113"/>
      <c r="CM34" s="153"/>
      <c r="CN34" s="153"/>
      <c r="CO34" s="113"/>
      <c r="CP34" s="153"/>
      <c r="CQ34" s="153"/>
      <c r="CR34" s="113"/>
      <c r="CS34" s="109"/>
      <c r="CT34" s="153"/>
      <c r="CU34" s="153"/>
      <c r="CV34" s="113"/>
      <c r="CW34" s="153"/>
      <c r="CX34" s="153"/>
      <c r="CY34" s="113"/>
      <c r="CZ34" s="153"/>
      <c r="DA34" s="153"/>
      <c r="DB34" s="113"/>
      <c r="DC34" s="153"/>
      <c r="DD34" s="153"/>
      <c r="DE34" s="113"/>
      <c r="DF34" s="188"/>
      <c r="DG34" s="188"/>
      <c r="DH34" s="113"/>
      <c r="DI34" s="109"/>
      <c r="DJ34" s="153"/>
      <c r="DK34" s="153"/>
      <c r="DL34" s="113"/>
      <c r="DM34" s="153"/>
      <c r="DN34" s="153"/>
      <c r="DO34" s="113"/>
      <c r="DP34" s="149"/>
      <c r="DQ34" s="149"/>
      <c r="DR34" s="113"/>
      <c r="DS34" s="153"/>
      <c r="DT34" s="153"/>
      <c r="DU34" s="113"/>
      <c r="DV34" s="153"/>
      <c r="DW34" s="153"/>
    </row>
    <row r="35" spans="2:127" ht="3" customHeight="1">
      <c r="B35" s="141" t="s">
        <v>5</v>
      </c>
      <c r="C35" s="141" t="s">
        <v>5</v>
      </c>
      <c r="D35" s="141"/>
      <c r="E35" s="141" t="s">
        <v>5</v>
      </c>
      <c r="F35" s="141" t="s">
        <v>5</v>
      </c>
      <c r="G35" s="141"/>
      <c r="H35" s="141" t="s">
        <v>5</v>
      </c>
      <c r="I35" s="141" t="s">
        <v>5</v>
      </c>
      <c r="J35" s="95"/>
      <c r="K35" s="95" t="s">
        <v>5</v>
      </c>
      <c r="L35" s="95" t="s">
        <v>5</v>
      </c>
      <c r="M35" s="95"/>
      <c r="N35" s="95" t="s">
        <v>5</v>
      </c>
      <c r="O35" s="95" t="s">
        <v>5</v>
      </c>
      <c r="R35" s="95" t="s">
        <v>5</v>
      </c>
      <c r="S35" s="95" t="s">
        <v>5</v>
      </c>
      <c r="T35" s="95"/>
      <c r="U35" s="95" t="s">
        <v>5</v>
      </c>
      <c r="V35" s="95" t="s">
        <v>5</v>
      </c>
      <c r="W35" s="95"/>
      <c r="X35" s="95" t="s">
        <v>5</v>
      </c>
      <c r="Y35" s="95" t="s">
        <v>5</v>
      </c>
      <c r="Z35" s="95"/>
      <c r="AA35" s="95" t="s">
        <v>5</v>
      </c>
      <c r="AB35" s="95" t="s">
        <v>5</v>
      </c>
      <c r="AC35" s="95"/>
      <c r="AD35" s="95" t="s">
        <v>5</v>
      </c>
      <c r="AE35" s="95" t="s">
        <v>5</v>
      </c>
      <c r="AF35" s="95"/>
      <c r="AH35" s="95" t="s">
        <v>5</v>
      </c>
      <c r="AI35" s="95" t="s">
        <v>5</v>
      </c>
      <c r="AJ35" s="95"/>
      <c r="AK35" s="95" t="s">
        <v>5</v>
      </c>
      <c r="AL35" s="95" t="s">
        <v>5</v>
      </c>
      <c r="AM35" s="95"/>
      <c r="AN35" s="95" t="s">
        <v>5</v>
      </c>
      <c r="AO35" s="95" t="s">
        <v>5</v>
      </c>
      <c r="AP35" s="95"/>
      <c r="AQ35" s="95" t="s">
        <v>5</v>
      </c>
      <c r="AR35" s="95" t="s">
        <v>5</v>
      </c>
      <c r="AS35" s="95"/>
      <c r="AT35" s="95" t="s">
        <v>5</v>
      </c>
      <c r="AU35" s="95" t="s">
        <v>5</v>
      </c>
      <c r="AV35" s="95"/>
      <c r="AX35" s="95" t="s">
        <v>5</v>
      </c>
      <c r="AY35" s="95" t="s">
        <v>5</v>
      </c>
      <c r="AZ35" s="95"/>
      <c r="BA35" s="95" t="s">
        <v>5</v>
      </c>
      <c r="BB35" s="95" t="s">
        <v>5</v>
      </c>
      <c r="BC35" s="95"/>
      <c r="BD35" s="95" t="s">
        <v>5</v>
      </c>
      <c r="BE35" s="95" t="s">
        <v>5</v>
      </c>
      <c r="BF35" s="95"/>
      <c r="BG35" s="95" t="s">
        <v>5</v>
      </c>
      <c r="BH35" s="95" t="s">
        <v>5</v>
      </c>
      <c r="BI35" s="95"/>
      <c r="BJ35" s="95" t="s">
        <v>5</v>
      </c>
      <c r="BK35" s="95" t="s">
        <v>5</v>
      </c>
      <c r="BN35" s="141" t="s">
        <v>5</v>
      </c>
      <c r="BO35" s="141" t="s">
        <v>5</v>
      </c>
      <c r="BP35" s="141"/>
      <c r="BQ35" s="141" t="s">
        <v>5</v>
      </c>
      <c r="BR35" s="141" t="s">
        <v>5</v>
      </c>
      <c r="BS35" s="141"/>
      <c r="BT35" s="141" t="s">
        <v>5</v>
      </c>
      <c r="BU35" s="141" t="s">
        <v>5</v>
      </c>
      <c r="BV35" s="95"/>
      <c r="BW35" s="95" t="s">
        <v>5</v>
      </c>
      <c r="BX35" s="95" t="s">
        <v>5</v>
      </c>
      <c r="BY35" s="95"/>
      <c r="BZ35" s="95" t="s">
        <v>5</v>
      </c>
      <c r="CA35" s="95" t="s">
        <v>5</v>
      </c>
      <c r="CB35" s="95"/>
      <c r="CD35" s="95" t="s">
        <v>5</v>
      </c>
      <c r="CE35" s="95" t="s">
        <v>5</v>
      </c>
      <c r="CF35" s="95"/>
      <c r="CG35" s="95" t="s">
        <v>5</v>
      </c>
      <c r="CH35" s="95" t="s">
        <v>5</v>
      </c>
      <c r="CI35" s="95"/>
      <c r="CJ35" s="95" t="s">
        <v>5</v>
      </c>
      <c r="CK35" s="95" t="s">
        <v>5</v>
      </c>
      <c r="CL35" s="95"/>
      <c r="CM35" s="95" t="s">
        <v>5</v>
      </c>
      <c r="CN35" s="95" t="s">
        <v>5</v>
      </c>
      <c r="CO35" s="95"/>
      <c r="CP35" s="95" t="s">
        <v>5</v>
      </c>
      <c r="CQ35" s="95" t="s">
        <v>5</v>
      </c>
      <c r="CR35" s="95"/>
      <c r="CT35" s="95" t="s">
        <v>5</v>
      </c>
      <c r="CU35" s="95" t="s">
        <v>5</v>
      </c>
      <c r="CV35" s="95"/>
      <c r="CW35" s="95" t="s">
        <v>5</v>
      </c>
      <c r="CX35" s="95" t="s">
        <v>5</v>
      </c>
      <c r="CY35" s="95"/>
      <c r="CZ35" s="95" t="s">
        <v>5</v>
      </c>
      <c r="DA35" s="95" t="s">
        <v>5</v>
      </c>
      <c r="DB35" s="95"/>
      <c r="DC35" s="95" t="s">
        <v>5</v>
      </c>
      <c r="DD35" s="95" t="s">
        <v>5</v>
      </c>
      <c r="DE35" s="95"/>
      <c r="DF35" s="95" t="s">
        <v>5</v>
      </c>
      <c r="DG35" s="95" t="s">
        <v>5</v>
      </c>
      <c r="DH35" s="95"/>
      <c r="DJ35" s="95" t="s">
        <v>5</v>
      </c>
      <c r="DK35" s="95" t="s">
        <v>5</v>
      </c>
      <c r="DL35" s="95"/>
      <c r="DM35" s="95" t="s">
        <v>5</v>
      </c>
      <c r="DN35" s="95" t="s">
        <v>5</v>
      </c>
      <c r="DO35" s="95"/>
      <c r="DP35" s="95" t="s">
        <v>5</v>
      </c>
      <c r="DQ35" s="95" t="s">
        <v>5</v>
      </c>
      <c r="DR35" s="95"/>
      <c r="DS35" s="95" t="s">
        <v>5</v>
      </c>
      <c r="DT35" s="95" t="s">
        <v>5</v>
      </c>
      <c r="DU35" s="95"/>
      <c r="DV35" s="95" t="s">
        <v>5</v>
      </c>
      <c r="DW35" s="95" t="s">
        <v>5</v>
      </c>
    </row>
    <row r="36" spans="2:127" s="96" customFormat="1" ht="12" customHeight="1">
      <c r="B36" s="201"/>
      <c r="C36" s="201"/>
      <c r="D36" s="142"/>
      <c r="E36" s="201"/>
      <c r="F36" s="201"/>
      <c r="G36" s="142"/>
      <c r="H36" s="201"/>
      <c r="I36" s="201"/>
      <c r="J36" s="98"/>
      <c r="K36" s="202"/>
      <c r="L36" s="202"/>
      <c r="M36" s="98"/>
      <c r="N36" s="202"/>
      <c r="O36" s="202"/>
      <c r="R36" s="202"/>
      <c r="S36" s="202"/>
      <c r="T36" s="98"/>
      <c r="U36" s="202"/>
      <c r="V36" s="202"/>
      <c r="W36" s="98"/>
      <c r="X36" s="202"/>
      <c r="Y36" s="202"/>
      <c r="Z36" s="98"/>
      <c r="AA36" s="202"/>
      <c r="AB36" s="202"/>
      <c r="AC36" s="98"/>
      <c r="AD36" s="202"/>
      <c r="AE36" s="202"/>
      <c r="AH36" s="202"/>
      <c r="AI36" s="202"/>
      <c r="AJ36" s="98"/>
      <c r="AK36" s="202"/>
      <c r="AL36" s="202"/>
      <c r="AM36" s="98"/>
      <c r="AN36" s="202"/>
      <c r="AO36" s="202"/>
      <c r="AP36" s="98"/>
      <c r="AQ36" s="202"/>
      <c r="AR36" s="202"/>
      <c r="AS36" s="98"/>
      <c r="AT36" s="202"/>
      <c r="AU36" s="202"/>
      <c r="AX36" s="202"/>
      <c r="AY36" s="202"/>
      <c r="AZ36" s="98"/>
      <c r="BA36" s="202"/>
      <c r="BB36" s="202"/>
      <c r="BC36" s="98"/>
      <c r="BD36" s="202"/>
      <c r="BE36" s="202"/>
      <c r="BF36" s="98"/>
      <c r="BG36" s="202"/>
      <c r="BH36" s="202"/>
      <c r="BI36" s="98"/>
      <c r="BJ36" s="202"/>
      <c r="BK36" s="202"/>
      <c r="BN36" s="201"/>
      <c r="BO36" s="201"/>
      <c r="BP36" s="142"/>
      <c r="BQ36" s="201"/>
      <c r="BR36" s="201"/>
      <c r="BS36" s="142"/>
      <c r="BT36" s="201"/>
      <c r="BU36" s="201"/>
      <c r="BV36" s="98"/>
      <c r="BW36" s="202"/>
      <c r="BX36" s="202"/>
      <c r="BY36" s="98"/>
      <c r="BZ36" s="202"/>
      <c r="CA36" s="202"/>
      <c r="CD36" s="202"/>
      <c r="CE36" s="202"/>
      <c r="CF36" s="98"/>
      <c r="CG36" s="202"/>
      <c r="CH36" s="202"/>
      <c r="CI36" s="98"/>
      <c r="CJ36" s="202"/>
      <c r="CK36" s="202"/>
      <c r="CL36" s="98"/>
      <c r="CM36" s="202"/>
      <c r="CN36" s="202"/>
      <c r="CO36" s="98"/>
      <c r="CP36" s="202"/>
      <c r="CQ36" s="202"/>
      <c r="CT36" s="202"/>
      <c r="CU36" s="202"/>
      <c r="CV36" s="98"/>
      <c r="CW36" s="202"/>
      <c r="CX36" s="202"/>
      <c r="CY36" s="98"/>
      <c r="CZ36" s="202"/>
      <c r="DA36" s="202"/>
      <c r="DB36" s="98"/>
      <c r="DC36" s="202"/>
      <c r="DD36" s="202"/>
      <c r="DE36" s="98"/>
      <c r="DF36" s="202"/>
      <c r="DG36" s="202"/>
      <c r="DJ36" s="202"/>
      <c r="DK36" s="202"/>
      <c r="DL36" s="98"/>
      <c r="DM36" s="202"/>
      <c r="DN36" s="202"/>
      <c r="DO36" s="98"/>
      <c r="DP36" s="202"/>
      <c r="DQ36" s="202"/>
      <c r="DR36" s="98"/>
      <c r="DS36" s="202"/>
      <c r="DT36" s="202"/>
      <c r="DU36" s="98"/>
      <c r="DV36" s="202"/>
      <c r="DW36" s="202"/>
    </row>
    <row r="37" spans="2:127" s="97" customFormat="1" ht="15.75" customHeight="1">
      <c r="B37" s="203" t="str">
        <f>'MENU INTERNE'!H17</f>
        <v>baguette</v>
      </c>
      <c r="C37" s="203"/>
      <c r="D37" s="138"/>
      <c r="E37" s="203" t="str">
        <f>'MENU INTERNE'!K17</f>
        <v>céréales saveur chocolat</v>
      </c>
      <c r="F37" s="203"/>
      <c r="G37" s="138"/>
      <c r="H37" s="203" t="str">
        <f>'MENU INTERNE'!N17</f>
        <v>biscuit</v>
      </c>
      <c r="I37" s="203"/>
      <c r="J37" s="111"/>
      <c r="K37" s="204"/>
      <c r="L37" s="204"/>
      <c r="M37" s="111"/>
      <c r="N37" s="204"/>
      <c r="O37" s="204"/>
      <c r="P37" s="114"/>
      <c r="Q37" s="114"/>
      <c r="R37" s="204"/>
      <c r="S37" s="204"/>
      <c r="T37" s="111"/>
      <c r="U37" s="205"/>
      <c r="V37" s="205"/>
      <c r="W37" s="111"/>
      <c r="X37" s="204"/>
      <c r="Y37" s="204"/>
      <c r="Z37" s="111"/>
      <c r="AA37" s="204"/>
      <c r="AB37" s="204"/>
      <c r="AC37" s="111"/>
      <c r="AD37" s="204"/>
      <c r="AE37" s="204"/>
      <c r="AF37" s="114"/>
      <c r="AG37" s="114"/>
      <c r="AH37" s="204"/>
      <c r="AI37" s="204"/>
      <c r="AJ37" s="111"/>
      <c r="AK37" s="204"/>
      <c r="AL37" s="204"/>
      <c r="AM37" s="111"/>
      <c r="AN37" s="204"/>
      <c r="AO37" s="204"/>
      <c r="AP37" s="111"/>
      <c r="AQ37" s="204"/>
      <c r="AR37" s="204"/>
      <c r="AS37" s="111"/>
      <c r="AT37" s="204"/>
      <c r="AU37" s="204"/>
      <c r="AV37" s="114"/>
      <c r="AW37" s="114"/>
      <c r="AX37" s="204"/>
      <c r="AY37" s="204"/>
      <c r="AZ37" s="111"/>
      <c r="BA37" s="204"/>
      <c r="BB37" s="204"/>
      <c r="BC37" s="111"/>
      <c r="BD37" s="204"/>
      <c r="BE37" s="204"/>
      <c r="BF37" s="111"/>
      <c r="BG37" s="204"/>
      <c r="BH37" s="204"/>
      <c r="BI37" s="111"/>
      <c r="BJ37" s="204"/>
      <c r="BK37" s="204"/>
      <c r="BL37" s="114"/>
      <c r="BM37" s="114"/>
      <c r="BN37" s="203" t="str">
        <f>'MENU INTERNE'!H17</f>
        <v>baguette</v>
      </c>
      <c r="BO37" s="203"/>
      <c r="BP37" s="138"/>
      <c r="BQ37" s="203" t="str">
        <f>'MENU INTERNE'!K17</f>
        <v>céréales saveur chocolat</v>
      </c>
      <c r="BR37" s="203"/>
      <c r="BS37" s="138"/>
      <c r="BT37" s="203" t="str">
        <f>'MENU INTERNE'!N17</f>
        <v>biscuit</v>
      </c>
      <c r="BU37" s="203"/>
      <c r="BV37" s="111"/>
      <c r="BW37" s="204" t="str">
        <f>'MENU INTERNE'!Q17</f>
        <v>baguette</v>
      </c>
      <c r="BX37" s="204"/>
      <c r="BY37" s="111"/>
      <c r="BZ37" s="204" t="str">
        <f>'MENU INTERNE'!T17</f>
        <v>biscuit</v>
      </c>
      <c r="CA37" s="204"/>
      <c r="CB37" s="114"/>
      <c r="CC37" s="114"/>
      <c r="CD37" s="204" t="str">
        <f>'MENU INTERNE'!X17</f>
        <v>baguette</v>
      </c>
      <c r="CE37" s="204"/>
      <c r="CF37" s="111"/>
      <c r="CG37" s="205" t="str">
        <f>'MENU INTERNE'!AA17</f>
        <v>biscuits fourrés saveur vanille</v>
      </c>
      <c r="CH37" s="205"/>
      <c r="CI37" s="111"/>
      <c r="CJ37" s="204" t="str">
        <f>'MENU INTERNE'!AD17</f>
        <v>baguette</v>
      </c>
      <c r="CK37" s="204"/>
      <c r="CL37" s="111"/>
      <c r="CM37" s="204" t="str">
        <f>'MENU INTERNE'!AG17</f>
        <v>croissant</v>
      </c>
      <c r="CN37" s="204"/>
      <c r="CO37" s="111"/>
      <c r="CP37" s="204" t="str">
        <f>'MENU INTERNE'!AJ17</f>
        <v>baguette</v>
      </c>
      <c r="CQ37" s="204"/>
      <c r="CR37" s="114"/>
      <c r="CS37" s="114"/>
      <c r="CT37" s="204" t="str">
        <f>'MENU INTERNE'!H40</f>
        <v>baguette</v>
      </c>
      <c r="CU37" s="204"/>
      <c r="CV37" s="111"/>
      <c r="CW37" s="204" t="str">
        <f>'MENU INTERNE'!K40</f>
        <v>donut's</v>
      </c>
      <c r="CX37" s="204"/>
      <c r="CY37" s="111"/>
      <c r="CZ37" s="204" t="str">
        <f>'MENU INTERNE'!N40</f>
        <v>baguette</v>
      </c>
      <c r="DA37" s="204"/>
      <c r="DB37" s="111"/>
      <c r="DC37" s="204" t="str">
        <f>'MENU INTERNE'!Q40</f>
        <v>biscuit</v>
      </c>
      <c r="DD37" s="204"/>
      <c r="DE37" s="111"/>
      <c r="DF37" s="204" t="str">
        <f>'MENU INTERNE'!T40</f>
        <v>carré aux amandes</v>
      </c>
      <c r="DG37" s="204"/>
      <c r="DH37" s="114"/>
      <c r="DI37" s="114"/>
      <c r="DJ37" s="204" t="str">
        <f>'MENU INTERNE'!X40</f>
        <v>baguette</v>
      </c>
      <c r="DK37" s="204"/>
      <c r="DL37" s="111"/>
      <c r="DM37" s="204" t="str">
        <f>'MENU INTERNE'!AA40</f>
        <v>pain chocolat</v>
      </c>
      <c r="DN37" s="204"/>
      <c r="DO37" s="111"/>
      <c r="DP37" s="204" t="str">
        <f>'MENU INTERNE'!AD40</f>
        <v>céréales goût chocolat</v>
      </c>
      <c r="DQ37" s="204"/>
      <c r="DR37" s="111"/>
      <c r="DS37" s="204" t="str">
        <f>'MENU INTERNE'!AG40</f>
        <v>marbré</v>
      </c>
      <c r="DT37" s="204"/>
      <c r="DU37" s="111"/>
      <c r="DV37" s="204" t="str">
        <f>'MENU INTERNE'!AJ40</f>
        <v>baguette</v>
      </c>
      <c r="DW37" s="204"/>
    </row>
    <row r="38" spans="2:127" s="97" customFormat="1" ht="15.75" customHeight="1">
      <c r="B38" s="203" t="str">
        <f>'MENU INTERNE'!H18</f>
        <v>pâte à tartiner</v>
      </c>
      <c r="C38" s="203"/>
      <c r="D38" s="138"/>
      <c r="E38" s="203" t="str">
        <f>'MENU INTERNE'!K18</f>
        <v>lait nature</v>
      </c>
      <c r="F38" s="203"/>
      <c r="G38" s="138"/>
      <c r="H38" s="203" t="str">
        <f>'MENU INTERNE'!N18</f>
        <v>produit laitier frais</v>
      </c>
      <c r="I38" s="203"/>
      <c r="J38" s="111"/>
      <c r="K38" s="204"/>
      <c r="L38" s="204"/>
      <c r="M38" s="111"/>
      <c r="N38" s="204"/>
      <c r="O38" s="204"/>
      <c r="P38" s="114"/>
      <c r="Q38" s="114"/>
      <c r="R38" s="204"/>
      <c r="S38" s="204"/>
      <c r="T38" s="111"/>
      <c r="U38" s="204"/>
      <c r="V38" s="204"/>
      <c r="W38" s="111"/>
      <c r="X38" s="204"/>
      <c r="Y38" s="204"/>
      <c r="Z38" s="111"/>
      <c r="AA38" s="204"/>
      <c r="AB38" s="204"/>
      <c r="AC38" s="111"/>
      <c r="AD38" s="204"/>
      <c r="AE38" s="204"/>
      <c r="AF38" s="114"/>
      <c r="AG38" s="114"/>
      <c r="AH38" s="204"/>
      <c r="AI38" s="204"/>
      <c r="AJ38" s="111"/>
      <c r="AK38" s="204"/>
      <c r="AL38" s="204"/>
      <c r="AM38" s="111"/>
      <c r="AN38" s="204"/>
      <c r="AO38" s="204"/>
      <c r="AP38" s="111"/>
      <c r="AQ38" s="204"/>
      <c r="AR38" s="204"/>
      <c r="AS38" s="111"/>
      <c r="AT38" s="204"/>
      <c r="AU38" s="204"/>
      <c r="AV38" s="114"/>
      <c r="AW38" s="114"/>
      <c r="AX38" s="204"/>
      <c r="AY38" s="204"/>
      <c r="AZ38" s="111"/>
      <c r="BA38" s="204"/>
      <c r="BB38" s="204"/>
      <c r="BC38" s="111"/>
      <c r="BD38" s="204"/>
      <c r="BE38" s="204"/>
      <c r="BF38" s="111"/>
      <c r="BG38" s="204"/>
      <c r="BH38" s="204"/>
      <c r="BI38" s="111"/>
      <c r="BJ38" s="204"/>
      <c r="BK38" s="204"/>
      <c r="BL38" s="114"/>
      <c r="BM38" s="114"/>
      <c r="BN38" s="203" t="str">
        <f>'MENU INTERNE'!H18</f>
        <v>pâte à tartiner</v>
      </c>
      <c r="BO38" s="203"/>
      <c r="BP38" s="138"/>
      <c r="BQ38" s="203" t="str">
        <f>'MENU INTERNE'!K18</f>
        <v>lait nature</v>
      </c>
      <c r="BR38" s="203"/>
      <c r="BS38" s="138"/>
      <c r="BT38" s="203" t="str">
        <f>'MENU INTERNE'!N18</f>
        <v>produit laitier frais</v>
      </c>
      <c r="BU38" s="203"/>
      <c r="BV38" s="111"/>
      <c r="BW38" s="204" t="str">
        <f>'MENU INTERNE'!Q18</f>
        <v>barre choco+beurre</v>
      </c>
      <c r="BX38" s="204"/>
      <c r="BY38" s="111"/>
      <c r="BZ38" s="204" t="str">
        <f>'MENU INTERNE'!T18</f>
        <v>compote</v>
      </c>
      <c r="CA38" s="204"/>
      <c r="CB38" s="114"/>
      <c r="CC38" s="114"/>
      <c r="CD38" s="204" t="str">
        <f>'MENU INTERNE'!X18</f>
        <v>gelée de fruit</v>
      </c>
      <c r="CE38" s="204"/>
      <c r="CF38" s="111"/>
      <c r="CG38" s="204" t="str">
        <f>'MENU INTERNE'!AA18</f>
        <v>produit laitier frais</v>
      </c>
      <c r="CH38" s="204"/>
      <c r="CI38" s="111"/>
      <c r="CJ38" s="204" t="str">
        <f>'MENU INTERNE'!AD18</f>
        <v>fromage</v>
      </c>
      <c r="CK38" s="204"/>
      <c r="CL38" s="111"/>
      <c r="CM38" s="204" t="str">
        <f>'MENU INTERNE'!AG18</f>
        <v>produit laitier frais</v>
      </c>
      <c r="CN38" s="204"/>
      <c r="CO38" s="111"/>
      <c r="CP38" s="204" t="str">
        <f>'MENU INTERNE'!AJ18</f>
        <v>pâte à tartiner</v>
      </c>
      <c r="CQ38" s="204"/>
      <c r="CR38" s="114"/>
      <c r="CS38" s="114"/>
      <c r="CT38" s="204" t="str">
        <f>'MENU INTERNE'!H41</f>
        <v>coque fromagère</v>
      </c>
      <c r="CU38" s="204"/>
      <c r="CV38" s="111"/>
      <c r="CW38" s="204" t="str">
        <f>'MENU INTERNE'!K41</f>
        <v>produit laitier frais</v>
      </c>
      <c r="CX38" s="204"/>
      <c r="CY38" s="111"/>
      <c r="CZ38" s="204" t="str">
        <f>'MENU INTERNE'!N41</f>
        <v>barres choco X 2</v>
      </c>
      <c r="DA38" s="204"/>
      <c r="DB38" s="111"/>
      <c r="DC38" s="204" t="str">
        <f>'MENU INTERNE'!Q41</f>
        <v>crème dessert</v>
      </c>
      <c r="DD38" s="204"/>
      <c r="DE38" s="111"/>
      <c r="DF38" s="204" t="str">
        <f>'MENU INTERNE'!T41</f>
        <v>fromage blanc saveur vanille</v>
      </c>
      <c r="DG38" s="204"/>
      <c r="DH38" s="114"/>
      <c r="DI38" s="114"/>
      <c r="DJ38" s="204" t="str">
        <f>'MENU INTERNE'!X41</f>
        <v>fromage</v>
      </c>
      <c r="DK38" s="204"/>
      <c r="DL38" s="111"/>
      <c r="DM38" s="204" t="str">
        <f>'MENU INTERNE'!AA41</f>
        <v>produit laitier frais</v>
      </c>
      <c r="DN38" s="204"/>
      <c r="DO38" s="111"/>
      <c r="DP38" s="204" t="str">
        <f>'MENU INTERNE'!AD41</f>
        <v>lait nature</v>
      </c>
      <c r="DQ38" s="204"/>
      <c r="DR38" s="111"/>
      <c r="DS38" s="204" t="str">
        <f>'MENU INTERNE'!AG41</f>
        <v>produit laitier frais</v>
      </c>
      <c r="DT38" s="204"/>
      <c r="DU38" s="111"/>
      <c r="DV38" s="204" t="str">
        <f>'MENU INTERNE'!AJ41</f>
        <v>beurre et miel</v>
      </c>
      <c r="DW38" s="204"/>
    </row>
    <row r="39" spans="2:127" s="97" customFormat="1" ht="15.75" customHeight="1">
      <c r="B39" s="203" t="str">
        <f>'MENU INTERNE'!H19</f>
        <v>fruit frais</v>
      </c>
      <c r="C39" s="203"/>
      <c r="D39" s="138"/>
      <c r="E39" s="203" t="str">
        <f>'MENU INTERNE'!K19</f>
        <v>compote</v>
      </c>
      <c r="F39" s="203"/>
      <c r="G39" s="138"/>
      <c r="H39" s="203" t="str">
        <f>'MENU INTERNE'!N19</f>
        <v>jus de fruit</v>
      </c>
      <c r="I39" s="203"/>
      <c r="J39" s="111"/>
      <c r="K39" s="204"/>
      <c r="L39" s="204"/>
      <c r="M39" s="111"/>
      <c r="N39" s="204"/>
      <c r="O39" s="204"/>
      <c r="P39" s="114"/>
      <c r="Q39" s="114"/>
      <c r="R39" s="204"/>
      <c r="S39" s="204"/>
      <c r="T39" s="111"/>
      <c r="U39" s="204"/>
      <c r="V39" s="204"/>
      <c r="W39" s="111"/>
      <c r="X39" s="204"/>
      <c r="Y39" s="204"/>
      <c r="Z39" s="111"/>
      <c r="AA39" s="204"/>
      <c r="AB39" s="204"/>
      <c r="AC39" s="111"/>
      <c r="AD39" s="204"/>
      <c r="AE39" s="204"/>
      <c r="AF39" s="114"/>
      <c r="AG39" s="114"/>
      <c r="AH39" s="204"/>
      <c r="AI39" s="204"/>
      <c r="AJ39" s="111"/>
      <c r="AK39" s="204"/>
      <c r="AL39" s="204"/>
      <c r="AM39" s="111"/>
      <c r="AN39" s="204"/>
      <c r="AO39" s="204"/>
      <c r="AP39" s="111"/>
      <c r="AQ39" s="204"/>
      <c r="AR39" s="204"/>
      <c r="AS39" s="111"/>
      <c r="AT39" s="204"/>
      <c r="AU39" s="204"/>
      <c r="AV39" s="114"/>
      <c r="AW39" s="114"/>
      <c r="AX39" s="204"/>
      <c r="AY39" s="204"/>
      <c r="AZ39" s="111"/>
      <c r="BA39" s="204"/>
      <c r="BB39" s="204"/>
      <c r="BC39" s="111"/>
      <c r="BD39" s="204"/>
      <c r="BE39" s="204"/>
      <c r="BF39" s="111"/>
      <c r="BG39" s="204"/>
      <c r="BH39" s="204"/>
      <c r="BI39" s="111"/>
      <c r="BJ39" s="204"/>
      <c r="BK39" s="204"/>
      <c r="BL39" s="114"/>
      <c r="BM39" s="114"/>
      <c r="BN39" s="203" t="str">
        <f>'MENU INTERNE'!H19</f>
        <v>fruit frais</v>
      </c>
      <c r="BO39" s="203"/>
      <c r="BP39" s="138"/>
      <c r="BQ39" s="203" t="str">
        <f>'MENU INTERNE'!K19</f>
        <v>compote</v>
      </c>
      <c r="BR39" s="203"/>
      <c r="BS39" s="138"/>
      <c r="BT39" s="203" t="str">
        <f>'MENU INTERNE'!N19</f>
        <v>jus de fruit</v>
      </c>
      <c r="BU39" s="203"/>
      <c r="BV39" s="111"/>
      <c r="BW39" s="204" t="str">
        <f>'MENU INTERNE'!Q19</f>
        <v>melon</v>
      </c>
      <c r="BX39" s="204"/>
      <c r="BY39" s="111"/>
      <c r="BZ39" s="204" t="str">
        <f>'MENU INTERNE'!T19</f>
        <v>lait nature+poudre cacaotée</v>
      </c>
      <c r="CA39" s="204"/>
      <c r="CB39" s="114"/>
      <c r="CC39" s="114"/>
      <c r="CD39" s="204" t="str">
        <f>'MENU INTERNE'!X19</f>
        <v>produit laitier frais</v>
      </c>
      <c r="CE39" s="204"/>
      <c r="CF39" s="111"/>
      <c r="CG39" s="204" t="str">
        <f>'MENU INTERNE'!AA19</f>
        <v>jus de fruit</v>
      </c>
      <c r="CH39" s="204"/>
      <c r="CI39" s="111"/>
      <c r="CJ39" s="204" t="str">
        <f>'MENU INTERNE'!AD19</f>
        <v>melon</v>
      </c>
      <c r="CK39" s="204"/>
      <c r="CL39" s="111"/>
      <c r="CM39" s="204" t="str">
        <f>'MENU INTERNE'!AG19</f>
        <v>jus de fruit</v>
      </c>
      <c r="CN39" s="204"/>
      <c r="CO39" s="111"/>
      <c r="CP39" s="204" t="str">
        <f>'MENU INTERNE'!AJ19</f>
        <v>ananas au sirop</v>
      </c>
      <c r="CQ39" s="204"/>
      <c r="CR39" s="114"/>
      <c r="CS39" s="114"/>
      <c r="CT39" s="204" t="str">
        <f>'MENU INTERNE'!H42</f>
        <v>fruit frais</v>
      </c>
      <c r="CU39" s="204"/>
      <c r="CV39" s="111"/>
      <c r="CW39" s="204" t="str">
        <f>'MENU INTERNE'!K42</f>
        <v>jus de fruit</v>
      </c>
      <c r="CX39" s="204"/>
      <c r="CY39" s="111"/>
      <c r="CZ39" s="204" t="str">
        <f>'MENU INTERNE'!N42</f>
        <v>fruit frais</v>
      </c>
      <c r="DA39" s="204"/>
      <c r="DB39" s="111"/>
      <c r="DC39" s="204" t="str">
        <f>'MENU INTERNE'!Q42</f>
        <v>jus de fruit</v>
      </c>
      <c r="DD39" s="204"/>
      <c r="DE39" s="111"/>
      <c r="DF39" s="204" t="str">
        <f>'MENU INTERNE'!T42</f>
        <v>boisson au thé</v>
      </c>
      <c r="DG39" s="204"/>
      <c r="DH39" s="114"/>
      <c r="DI39" s="114"/>
      <c r="DJ39" s="204" t="str">
        <f>'MENU INTERNE'!X42</f>
        <v>fruits au sirop</v>
      </c>
      <c r="DK39" s="204"/>
      <c r="DL39" s="111"/>
      <c r="DM39" s="204" t="str">
        <f>'MENU INTERNE'!AA42</f>
        <v>jus de fruit</v>
      </c>
      <c r="DN39" s="204"/>
      <c r="DO39" s="111"/>
      <c r="DP39" s="204" t="str">
        <f>'MENU INTERNE'!AD42</f>
        <v>ananas frais</v>
      </c>
      <c r="DQ39" s="204"/>
      <c r="DR39" s="111"/>
      <c r="DS39" s="204" t="str">
        <f>'MENU INTERNE'!AG42</f>
        <v>compote pomme pruneaux</v>
      </c>
      <c r="DT39" s="204"/>
      <c r="DU39" s="111"/>
      <c r="DV39" s="204" t="str">
        <f>'MENU INTERNE'!AJ42</f>
        <v>fruit frais</v>
      </c>
      <c r="DW39" s="204"/>
    </row>
    <row r="40" spans="2:127" s="97" customFormat="1" ht="15.75" customHeight="1">
      <c r="B40" s="204"/>
      <c r="C40" s="204"/>
      <c r="D40" s="111"/>
      <c r="E40" s="204"/>
      <c r="F40" s="204"/>
      <c r="G40" s="111"/>
      <c r="H40" s="204"/>
      <c r="I40" s="204"/>
      <c r="J40" s="111"/>
      <c r="K40" s="204"/>
      <c r="L40" s="204"/>
      <c r="M40" s="111"/>
      <c r="N40" s="204"/>
      <c r="O40" s="204"/>
      <c r="P40" s="114"/>
      <c r="Q40" s="114"/>
      <c r="R40" s="204"/>
      <c r="S40" s="204"/>
      <c r="T40" s="111"/>
      <c r="U40" s="204"/>
      <c r="V40" s="204"/>
      <c r="W40" s="111"/>
      <c r="X40" s="204"/>
      <c r="Y40" s="204"/>
      <c r="Z40" s="111"/>
      <c r="AA40" s="204"/>
      <c r="AB40" s="204"/>
      <c r="AC40" s="111"/>
      <c r="AD40" s="204"/>
      <c r="AE40" s="204"/>
      <c r="AF40" s="114"/>
      <c r="AG40" s="114"/>
      <c r="AH40" s="204"/>
      <c r="AI40" s="204"/>
      <c r="AJ40" s="111"/>
      <c r="AK40" s="204"/>
      <c r="AL40" s="204"/>
      <c r="AM40" s="111"/>
      <c r="AN40" s="204"/>
      <c r="AO40" s="204"/>
      <c r="AP40" s="111"/>
      <c r="AQ40" s="204"/>
      <c r="AR40" s="204"/>
      <c r="AS40" s="111"/>
      <c r="AT40" s="204"/>
      <c r="AU40" s="204"/>
      <c r="AV40" s="114"/>
      <c r="AW40" s="114"/>
      <c r="AX40" s="204"/>
      <c r="AY40" s="204"/>
      <c r="AZ40" s="111"/>
      <c r="BA40" s="204"/>
      <c r="BB40" s="204"/>
      <c r="BC40" s="111"/>
      <c r="BD40" s="204"/>
      <c r="BE40" s="204"/>
      <c r="BF40" s="111"/>
      <c r="BG40" s="204"/>
      <c r="BH40" s="204"/>
      <c r="BI40" s="111"/>
      <c r="BJ40" s="204"/>
      <c r="BK40" s="204"/>
      <c r="BL40" s="114"/>
      <c r="BM40" s="114"/>
      <c r="BN40" s="204"/>
      <c r="BO40" s="204"/>
      <c r="BP40" s="111"/>
      <c r="BQ40" s="204"/>
      <c r="BR40" s="204"/>
      <c r="BS40" s="111"/>
      <c r="BT40" s="204"/>
      <c r="BU40" s="204"/>
      <c r="BV40" s="111"/>
      <c r="BW40" s="204"/>
      <c r="BX40" s="204"/>
      <c r="BY40" s="111"/>
      <c r="BZ40" s="204"/>
      <c r="CA40" s="204"/>
      <c r="CB40" s="114"/>
      <c r="CC40" s="114"/>
      <c r="CD40" s="204"/>
      <c r="CE40" s="204"/>
      <c r="CF40" s="111"/>
      <c r="CG40" s="204"/>
      <c r="CH40" s="204"/>
      <c r="CI40" s="111"/>
      <c r="CJ40" s="204"/>
      <c r="CK40" s="204"/>
      <c r="CL40" s="111"/>
      <c r="CM40" s="204"/>
      <c r="CN40" s="204"/>
      <c r="CO40" s="111"/>
      <c r="CP40" s="204"/>
      <c r="CQ40" s="204"/>
      <c r="CR40" s="114"/>
      <c r="CS40" s="114"/>
      <c r="CT40" s="204"/>
      <c r="CU40" s="204"/>
      <c r="CV40" s="111"/>
      <c r="CW40" s="204"/>
      <c r="CX40" s="204"/>
      <c r="CY40" s="111"/>
      <c r="CZ40" s="204"/>
      <c r="DA40" s="204"/>
      <c r="DB40" s="111"/>
      <c r="DC40" s="204"/>
      <c r="DD40" s="204"/>
      <c r="DE40" s="111"/>
      <c r="DF40" s="204"/>
      <c r="DG40" s="204"/>
      <c r="DH40" s="114"/>
      <c r="DI40" s="114"/>
      <c r="DJ40" s="204"/>
      <c r="DK40" s="204"/>
      <c r="DL40" s="111"/>
      <c r="DM40" s="204"/>
      <c r="DN40" s="204"/>
      <c r="DO40" s="111"/>
      <c r="DP40" s="204"/>
      <c r="DQ40" s="204"/>
      <c r="DR40" s="111"/>
      <c r="DS40" s="204"/>
      <c r="DT40" s="204"/>
      <c r="DU40" s="111"/>
      <c r="DV40" s="204"/>
      <c r="DW40" s="204"/>
    </row>
    <row r="41" spans="2:79" ht="13.5" customHeight="1">
      <c r="B41" s="206"/>
      <c r="C41" s="206"/>
      <c r="E41" s="206"/>
      <c r="F41" s="206"/>
      <c r="H41" s="206"/>
      <c r="I41" s="206"/>
      <c r="K41" s="206"/>
      <c r="L41" s="206"/>
      <c r="N41" s="206"/>
      <c r="O41" s="206"/>
      <c r="BN41" s="206"/>
      <c r="BO41" s="206"/>
      <c r="BQ41" s="206"/>
      <c r="BR41" s="206"/>
      <c r="BT41" s="206"/>
      <c r="BU41" s="206"/>
      <c r="BW41" s="206"/>
      <c r="BX41" s="206"/>
      <c r="BZ41" s="206"/>
      <c r="CA41" s="206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mergeCells count="576">
    <mergeCell ref="BW41:BX41"/>
    <mergeCell ref="BZ41:CA41"/>
    <mergeCell ref="N41:O41"/>
    <mergeCell ref="BN41:BO41"/>
    <mergeCell ref="BQ41:BR41"/>
    <mergeCell ref="BT41:BU41"/>
    <mergeCell ref="B41:C41"/>
    <mergeCell ref="E41:F41"/>
    <mergeCell ref="H41:I41"/>
    <mergeCell ref="K41:L41"/>
    <mergeCell ref="DM40:DN40"/>
    <mergeCell ref="DP40:DQ40"/>
    <mergeCell ref="DS40:DT40"/>
    <mergeCell ref="DV40:DW40"/>
    <mergeCell ref="CZ40:DA40"/>
    <mergeCell ref="DC40:DD40"/>
    <mergeCell ref="DF40:DG40"/>
    <mergeCell ref="DJ40:DK40"/>
    <mergeCell ref="CM40:CN40"/>
    <mergeCell ref="CP40:CQ40"/>
    <mergeCell ref="CT40:CU40"/>
    <mergeCell ref="CW40:CX40"/>
    <mergeCell ref="BZ40:CA40"/>
    <mergeCell ref="CD40:CE40"/>
    <mergeCell ref="CG40:CH40"/>
    <mergeCell ref="CJ40:CK40"/>
    <mergeCell ref="BN40:BO40"/>
    <mergeCell ref="BQ40:BR40"/>
    <mergeCell ref="BT40:BU40"/>
    <mergeCell ref="BW40:BX40"/>
    <mergeCell ref="BA40:BB40"/>
    <mergeCell ref="BD40:BE40"/>
    <mergeCell ref="BG40:BH40"/>
    <mergeCell ref="BJ40:BK40"/>
    <mergeCell ref="AN40:AO40"/>
    <mergeCell ref="AQ40:AR40"/>
    <mergeCell ref="AT40:AU40"/>
    <mergeCell ref="AX40:AY40"/>
    <mergeCell ref="AA40:AB40"/>
    <mergeCell ref="AD40:AE40"/>
    <mergeCell ref="AH40:AI40"/>
    <mergeCell ref="AK40:AL40"/>
    <mergeCell ref="N40:O40"/>
    <mergeCell ref="R40:S40"/>
    <mergeCell ref="U40:V40"/>
    <mergeCell ref="X40:Y40"/>
    <mergeCell ref="B40:C40"/>
    <mergeCell ref="E40:F40"/>
    <mergeCell ref="H40:I40"/>
    <mergeCell ref="K40:L40"/>
    <mergeCell ref="DM39:DN39"/>
    <mergeCell ref="DP39:DQ39"/>
    <mergeCell ref="DS39:DT39"/>
    <mergeCell ref="DV39:DW39"/>
    <mergeCell ref="CZ39:DA39"/>
    <mergeCell ref="DC39:DD39"/>
    <mergeCell ref="DF39:DG39"/>
    <mergeCell ref="DJ39:DK39"/>
    <mergeCell ref="CM39:CN39"/>
    <mergeCell ref="CP39:CQ39"/>
    <mergeCell ref="CT39:CU39"/>
    <mergeCell ref="CW39:CX39"/>
    <mergeCell ref="BZ39:CA39"/>
    <mergeCell ref="CD39:CE39"/>
    <mergeCell ref="CG39:CH39"/>
    <mergeCell ref="CJ39:CK39"/>
    <mergeCell ref="BN39:BO39"/>
    <mergeCell ref="BQ39:BR39"/>
    <mergeCell ref="BT39:BU39"/>
    <mergeCell ref="BW39:BX39"/>
    <mergeCell ref="BA39:BB39"/>
    <mergeCell ref="BD39:BE39"/>
    <mergeCell ref="BG39:BH39"/>
    <mergeCell ref="BJ39:BK39"/>
    <mergeCell ref="AN39:AO39"/>
    <mergeCell ref="AQ39:AR39"/>
    <mergeCell ref="AT39:AU39"/>
    <mergeCell ref="AX39:AY39"/>
    <mergeCell ref="AA39:AB39"/>
    <mergeCell ref="AD39:AE39"/>
    <mergeCell ref="AH39:AI39"/>
    <mergeCell ref="AK39:AL39"/>
    <mergeCell ref="N39:O39"/>
    <mergeCell ref="R39:S39"/>
    <mergeCell ref="U39:V39"/>
    <mergeCell ref="X39:Y39"/>
    <mergeCell ref="B39:C39"/>
    <mergeCell ref="E39:F39"/>
    <mergeCell ref="H39:I39"/>
    <mergeCell ref="K39:L39"/>
    <mergeCell ref="DM38:DN38"/>
    <mergeCell ref="DP38:DQ38"/>
    <mergeCell ref="DS38:DT38"/>
    <mergeCell ref="DV38:DW38"/>
    <mergeCell ref="CZ38:DA38"/>
    <mergeCell ref="DC38:DD38"/>
    <mergeCell ref="DF38:DG38"/>
    <mergeCell ref="DJ38:DK38"/>
    <mergeCell ref="CM38:CN38"/>
    <mergeCell ref="CP38:CQ38"/>
    <mergeCell ref="CT38:CU38"/>
    <mergeCell ref="CW38:CX38"/>
    <mergeCell ref="BZ38:CA38"/>
    <mergeCell ref="CD38:CE38"/>
    <mergeCell ref="CG38:CH38"/>
    <mergeCell ref="CJ38:CK38"/>
    <mergeCell ref="BN38:BO38"/>
    <mergeCell ref="BQ38:BR38"/>
    <mergeCell ref="BT38:BU38"/>
    <mergeCell ref="BW38:BX38"/>
    <mergeCell ref="BA38:BB38"/>
    <mergeCell ref="BD38:BE38"/>
    <mergeCell ref="BG38:BH38"/>
    <mergeCell ref="BJ38:BK38"/>
    <mergeCell ref="AN38:AO38"/>
    <mergeCell ref="AQ38:AR38"/>
    <mergeCell ref="AT38:AU38"/>
    <mergeCell ref="AX38:AY38"/>
    <mergeCell ref="AA38:AB38"/>
    <mergeCell ref="AD38:AE38"/>
    <mergeCell ref="AH38:AI38"/>
    <mergeCell ref="AK38:AL38"/>
    <mergeCell ref="N38:O38"/>
    <mergeCell ref="R38:S38"/>
    <mergeCell ref="U38:V38"/>
    <mergeCell ref="X38:Y38"/>
    <mergeCell ref="B38:C38"/>
    <mergeCell ref="E38:F38"/>
    <mergeCell ref="H38:I38"/>
    <mergeCell ref="K38:L38"/>
    <mergeCell ref="DM37:DN37"/>
    <mergeCell ref="DP37:DQ37"/>
    <mergeCell ref="DS37:DT37"/>
    <mergeCell ref="DV37:DW37"/>
    <mergeCell ref="CZ37:DA37"/>
    <mergeCell ref="DC37:DD37"/>
    <mergeCell ref="DF37:DG37"/>
    <mergeCell ref="DJ37:DK37"/>
    <mergeCell ref="CM37:CN37"/>
    <mergeCell ref="CP37:CQ37"/>
    <mergeCell ref="CT37:CU37"/>
    <mergeCell ref="CW37:CX37"/>
    <mergeCell ref="BZ37:CA37"/>
    <mergeCell ref="CD37:CE37"/>
    <mergeCell ref="CG37:CH37"/>
    <mergeCell ref="CJ37:CK37"/>
    <mergeCell ref="BN37:BO37"/>
    <mergeCell ref="BQ37:BR37"/>
    <mergeCell ref="BT37:BU37"/>
    <mergeCell ref="BW37:BX37"/>
    <mergeCell ref="BA37:BB37"/>
    <mergeCell ref="BD37:BE37"/>
    <mergeCell ref="BG37:BH37"/>
    <mergeCell ref="BJ37:BK37"/>
    <mergeCell ref="AN37:AO37"/>
    <mergeCell ref="AQ37:AR37"/>
    <mergeCell ref="AT37:AU37"/>
    <mergeCell ref="AX37:AY37"/>
    <mergeCell ref="AA37:AB37"/>
    <mergeCell ref="AD37:AE37"/>
    <mergeCell ref="AH37:AI37"/>
    <mergeCell ref="AK37:AL37"/>
    <mergeCell ref="N37:O37"/>
    <mergeCell ref="R37:S37"/>
    <mergeCell ref="U37:V37"/>
    <mergeCell ref="X37:Y37"/>
    <mergeCell ref="B37:C37"/>
    <mergeCell ref="E37:F37"/>
    <mergeCell ref="H37:I37"/>
    <mergeCell ref="K37:L37"/>
    <mergeCell ref="DM36:DN36"/>
    <mergeCell ref="DP36:DQ36"/>
    <mergeCell ref="DS36:DT36"/>
    <mergeCell ref="DV36:DW36"/>
    <mergeCell ref="CZ36:DA36"/>
    <mergeCell ref="DC36:DD36"/>
    <mergeCell ref="DF36:DG36"/>
    <mergeCell ref="DJ36:DK36"/>
    <mergeCell ref="CM36:CN36"/>
    <mergeCell ref="CP36:CQ36"/>
    <mergeCell ref="CT36:CU36"/>
    <mergeCell ref="CW36:CX36"/>
    <mergeCell ref="BZ36:CA36"/>
    <mergeCell ref="CD36:CE36"/>
    <mergeCell ref="CG36:CH36"/>
    <mergeCell ref="CJ36:CK36"/>
    <mergeCell ref="BN36:BO36"/>
    <mergeCell ref="BQ36:BR36"/>
    <mergeCell ref="BT36:BU36"/>
    <mergeCell ref="BW36:BX36"/>
    <mergeCell ref="BA36:BB36"/>
    <mergeCell ref="BD36:BE36"/>
    <mergeCell ref="BG36:BH36"/>
    <mergeCell ref="BJ36:BK36"/>
    <mergeCell ref="AN36:AO36"/>
    <mergeCell ref="AQ36:AR36"/>
    <mergeCell ref="AT36:AU36"/>
    <mergeCell ref="AX36:AY36"/>
    <mergeCell ref="AA36:AB36"/>
    <mergeCell ref="AD36:AE36"/>
    <mergeCell ref="AH36:AI36"/>
    <mergeCell ref="AK36:AL36"/>
    <mergeCell ref="N36:O36"/>
    <mergeCell ref="R36:S36"/>
    <mergeCell ref="U36:V36"/>
    <mergeCell ref="X36:Y36"/>
    <mergeCell ref="B36:C36"/>
    <mergeCell ref="E36:F36"/>
    <mergeCell ref="H36:I36"/>
    <mergeCell ref="K36:L36"/>
    <mergeCell ref="DP33:DQ34"/>
    <mergeCell ref="DS33:DT34"/>
    <mergeCell ref="DV33:DW34"/>
    <mergeCell ref="DM31:DN34"/>
    <mergeCell ref="DP31:DQ32"/>
    <mergeCell ref="DS31:DT32"/>
    <mergeCell ref="DV31:DW32"/>
    <mergeCell ref="DC33:DD34"/>
    <mergeCell ref="DF33:DG34"/>
    <mergeCell ref="DJ33:DK34"/>
    <mergeCell ref="CZ31:DA34"/>
    <mergeCell ref="DC31:DD32"/>
    <mergeCell ref="DF31:DG32"/>
    <mergeCell ref="DJ31:DK32"/>
    <mergeCell ref="BN33:BO34"/>
    <mergeCell ref="BQ33:BR34"/>
    <mergeCell ref="BT33:BU34"/>
    <mergeCell ref="BW33:BX34"/>
    <mergeCell ref="BA33:BB34"/>
    <mergeCell ref="BD33:BE34"/>
    <mergeCell ref="BG33:BH34"/>
    <mergeCell ref="BJ33:BK34"/>
    <mergeCell ref="AN33:AO34"/>
    <mergeCell ref="AQ33:AR34"/>
    <mergeCell ref="AT33:AU34"/>
    <mergeCell ref="AX33:AY34"/>
    <mergeCell ref="AA33:AB34"/>
    <mergeCell ref="AD33:AE34"/>
    <mergeCell ref="AH33:AI34"/>
    <mergeCell ref="AK33:AL34"/>
    <mergeCell ref="N33:O34"/>
    <mergeCell ref="R33:S34"/>
    <mergeCell ref="U33:V34"/>
    <mergeCell ref="X33:Y34"/>
    <mergeCell ref="B33:C34"/>
    <mergeCell ref="E33:F34"/>
    <mergeCell ref="H33:I34"/>
    <mergeCell ref="K33:L34"/>
    <mergeCell ref="CM31:CN32"/>
    <mergeCell ref="CT31:CU32"/>
    <mergeCell ref="CW31:CX32"/>
    <mergeCell ref="CM33:CN34"/>
    <mergeCell ref="CT33:CU34"/>
    <mergeCell ref="CW33:CX34"/>
    <mergeCell ref="CP33:CQ34"/>
    <mergeCell ref="BZ31:CA32"/>
    <mergeCell ref="CD31:CE32"/>
    <mergeCell ref="CJ31:CK32"/>
    <mergeCell ref="BZ33:CA34"/>
    <mergeCell ref="CD33:CE34"/>
    <mergeCell ref="CJ33:CK34"/>
    <mergeCell ref="CG33:CH34"/>
    <mergeCell ref="BN31:BO32"/>
    <mergeCell ref="BQ31:BR32"/>
    <mergeCell ref="BT31:BU32"/>
    <mergeCell ref="BW31:BX32"/>
    <mergeCell ref="BA31:BB32"/>
    <mergeCell ref="BD31:BE32"/>
    <mergeCell ref="BG31:BH32"/>
    <mergeCell ref="BJ31:BK32"/>
    <mergeCell ref="AN31:AO32"/>
    <mergeCell ref="AQ31:AR32"/>
    <mergeCell ref="AT31:AU32"/>
    <mergeCell ref="AX31:AY32"/>
    <mergeCell ref="AA31:AB32"/>
    <mergeCell ref="AD31:AE32"/>
    <mergeCell ref="AH31:AI32"/>
    <mergeCell ref="AK31:AL32"/>
    <mergeCell ref="N31:O32"/>
    <mergeCell ref="R31:S32"/>
    <mergeCell ref="U31:V32"/>
    <mergeCell ref="X31:Y32"/>
    <mergeCell ref="B31:C32"/>
    <mergeCell ref="E31:F32"/>
    <mergeCell ref="H31:I32"/>
    <mergeCell ref="K31:L32"/>
    <mergeCell ref="CZ28:DA29"/>
    <mergeCell ref="DC28:DD29"/>
    <mergeCell ref="DF28:DG29"/>
    <mergeCell ref="DJ28:DK29"/>
    <mergeCell ref="CM28:CN29"/>
    <mergeCell ref="CP28:CQ29"/>
    <mergeCell ref="CT28:CU29"/>
    <mergeCell ref="CW28:CX29"/>
    <mergeCell ref="BZ28:CA29"/>
    <mergeCell ref="CD28:CE29"/>
    <mergeCell ref="CJ28:CK29"/>
    <mergeCell ref="CG26:CH29"/>
    <mergeCell ref="BZ26:CA27"/>
    <mergeCell ref="CD26:CE27"/>
    <mergeCell ref="CJ26:CK27"/>
    <mergeCell ref="BN28:BO29"/>
    <mergeCell ref="BQ28:BR29"/>
    <mergeCell ref="BT28:BU29"/>
    <mergeCell ref="BW28:BX29"/>
    <mergeCell ref="BA28:BB29"/>
    <mergeCell ref="BD28:BE29"/>
    <mergeCell ref="BG28:BH29"/>
    <mergeCell ref="BJ28:BK29"/>
    <mergeCell ref="AN28:AO29"/>
    <mergeCell ref="AQ28:AR29"/>
    <mergeCell ref="AT28:AU29"/>
    <mergeCell ref="AX28:AY29"/>
    <mergeCell ref="AA28:AB29"/>
    <mergeCell ref="AD28:AE29"/>
    <mergeCell ref="AH28:AI29"/>
    <mergeCell ref="AK28:AL29"/>
    <mergeCell ref="DM26:DN27"/>
    <mergeCell ref="DM28:DN29"/>
    <mergeCell ref="B28:C29"/>
    <mergeCell ref="E28:F29"/>
    <mergeCell ref="H28:I29"/>
    <mergeCell ref="K28:L29"/>
    <mergeCell ref="N28:O29"/>
    <mergeCell ref="R28:S29"/>
    <mergeCell ref="U28:V29"/>
    <mergeCell ref="X28:Y29"/>
    <mergeCell ref="DP26:DQ27"/>
    <mergeCell ref="DS26:DT27"/>
    <mergeCell ref="DV26:DW27"/>
    <mergeCell ref="DP28:DQ29"/>
    <mergeCell ref="DS28:DT29"/>
    <mergeCell ref="DV28:DW29"/>
    <mergeCell ref="CZ26:DA27"/>
    <mergeCell ref="DC26:DD27"/>
    <mergeCell ref="DF26:DG27"/>
    <mergeCell ref="DJ26:DK27"/>
    <mergeCell ref="CM26:CN27"/>
    <mergeCell ref="CP26:CQ27"/>
    <mergeCell ref="CT26:CU27"/>
    <mergeCell ref="CW26:CX27"/>
    <mergeCell ref="BN26:BO27"/>
    <mergeCell ref="BQ26:BR27"/>
    <mergeCell ref="BT26:BU27"/>
    <mergeCell ref="BW26:BX27"/>
    <mergeCell ref="BA26:BB27"/>
    <mergeCell ref="BD26:BE27"/>
    <mergeCell ref="BG26:BH27"/>
    <mergeCell ref="BJ26:BK27"/>
    <mergeCell ref="AN26:AO27"/>
    <mergeCell ref="AQ26:AR27"/>
    <mergeCell ref="AT26:AU27"/>
    <mergeCell ref="AX26:AY27"/>
    <mergeCell ref="AA26:AB27"/>
    <mergeCell ref="AD26:AE27"/>
    <mergeCell ref="AH26:AI27"/>
    <mergeCell ref="AK26:AL27"/>
    <mergeCell ref="DS21:DT24"/>
    <mergeCell ref="DV21:DW24"/>
    <mergeCell ref="B26:C27"/>
    <mergeCell ref="E26:F27"/>
    <mergeCell ref="H26:I27"/>
    <mergeCell ref="K26:L27"/>
    <mergeCell ref="N26:O27"/>
    <mergeCell ref="R26:S27"/>
    <mergeCell ref="U26:V27"/>
    <mergeCell ref="X26:Y27"/>
    <mergeCell ref="DF21:DG24"/>
    <mergeCell ref="DJ21:DK24"/>
    <mergeCell ref="DM21:DN24"/>
    <mergeCell ref="DP21:DQ24"/>
    <mergeCell ref="CT21:CU24"/>
    <mergeCell ref="CW21:CX24"/>
    <mergeCell ref="CZ21:DA24"/>
    <mergeCell ref="DC21:DD24"/>
    <mergeCell ref="CD21:CE24"/>
    <mergeCell ref="CG21:CH24"/>
    <mergeCell ref="CJ21:CK24"/>
    <mergeCell ref="CM21:CN24"/>
    <mergeCell ref="BQ21:BR24"/>
    <mergeCell ref="BT21:BU24"/>
    <mergeCell ref="BW21:BX24"/>
    <mergeCell ref="BZ21:CA24"/>
    <mergeCell ref="BD21:BE24"/>
    <mergeCell ref="BG21:BH24"/>
    <mergeCell ref="BJ21:BK24"/>
    <mergeCell ref="BN21:BO24"/>
    <mergeCell ref="AQ21:AR24"/>
    <mergeCell ref="AT21:AU24"/>
    <mergeCell ref="AX21:AY24"/>
    <mergeCell ref="BA21:BB24"/>
    <mergeCell ref="AA21:AB24"/>
    <mergeCell ref="AH21:AI24"/>
    <mergeCell ref="AK21:AL24"/>
    <mergeCell ref="AN21:AO24"/>
    <mergeCell ref="DS19:DT19"/>
    <mergeCell ref="DV19:DW19"/>
    <mergeCell ref="B21:C24"/>
    <mergeCell ref="E21:F24"/>
    <mergeCell ref="H21:I24"/>
    <mergeCell ref="K21:L24"/>
    <mergeCell ref="N21:O24"/>
    <mergeCell ref="R21:S24"/>
    <mergeCell ref="U21:V24"/>
    <mergeCell ref="X21:Y24"/>
    <mergeCell ref="DF19:DG19"/>
    <mergeCell ref="DJ19:DK19"/>
    <mergeCell ref="DM19:DN19"/>
    <mergeCell ref="DP19:DQ19"/>
    <mergeCell ref="CT19:CU19"/>
    <mergeCell ref="CW19:CX19"/>
    <mergeCell ref="CZ19:DA19"/>
    <mergeCell ref="DC19:DD19"/>
    <mergeCell ref="CD19:CE19"/>
    <mergeCell ref="CG19:CH19"/>
    <mergeCell ref="CJ19:CK19"/>
    <mergeCell ref="CM19:CN19"/>
    <mergeCell ref="BQ19:BR19"/>
    <mergeCell ref="BT19:BU19"/>
    <mergeCell ref="BW19:BX19"/>
    <mergeCell ref="BZ19:CA19"/>
    <mergeCell ref="BD19:BE19"/>
    <mergeCell ref="BG19:BH19"/>
    <mergeCell ref="BJ19:BK19"/>
    <mergeCell ref="BN19:BO19"/>
    <mergeCell ref="AQ19:AR19"/>
    <mergeCell ref="AT19:AU19"/>
    <mergeCell ref="AX19:AY19"/>
    <mergeCell ref="BA19:BB19"/>
    <mergeCell ref="AA19:AB19"/>
    <mergeCell ref="AH19:AI19"/>
    <mergeCell ref="AK19:AL19"/>
    <mergeCell ref="AN19:AO19"/>
    <mergeCell ref="DS16:DT18"/>
    <mergeCell ref="DV16:DW18"/>
    <mergeCell ref="B19:C19"/>
    <mergeCell ref="E19:F19"/>
    <mergeCell ref="H19:I19"/>
    <mergeCell ref="K19:L19"/>
    <mergeCell ref="N19:O19"/>
    <mergeCell ref="R19:S19"/>
    <mergeCell ref="U19:V19"/>
    <mergeCell ref="X19:Y19"/>
    <mergeCell ref="DF16:DG18"/>
    <mergeCell ref="DJ16:DK18"/>
    <mergeCell ref="DM16:DN18"/>
    <mergeCell ref="DP16:DQ18"/>
    <mergeCell ref="CT16:CU18"/>
    <mergeCell ref="CW16:CX18"/>
    <mergeCell ref="CZ16:DA18"/>
    <mergeCell ref="DC16:DD18"/>
    <mergeCell ref="CD16:CE18"/>
    <mergeCell ref="CG16:CH18"/>
    <mergeCell ref="CJ16:CK18"/>
    <mergeCell ref="CM16:CN18"/>
    <mergeCell ref="BQ16:BR18"/>
    <mergeCell ref="BT16:BU18"/>
    <mergeCell ref="BW16:BX18"/>
    <mergeCell ref="BZ16:CA18"/>
    <mergeCell ref="BD16:BE18"/>
    <mergeCell ref="BG16:BH18"/>
    <mergeCell ref="BJ16:BK18"/>
    <mergeCell ref="BN16:BO18"/>
    <mergeCell ref="AQ16:AR18"/>
    <mergeCell ref="AT16:AU18"/>
    <mergeCell ref="AX16:AY18"/>
    <mergeCell ref="BA16:BB18"/>
    <mergeCell ref="AA16:AB18"/>
    <mergeCell ref="AH16:AI18"/>
    <mergeCell ref="AK16:AL18"/>
    <mergeCell ref="AN16:AO18"/>
    <mergeCell ref="N16:O18"/>
    <mergeCell ref="R16:S18"/>
    <mergeCell ref="U16:V18"/>
    <mergeCell ref="X16:Y18"/>
    <mergeCell ref="B16:C18"/>
    <mergeCell ref="E16:F18"/>
    <mergeCell ref="H16:I18"/>
    <mergeCell ref="K16:L18"/>
    <mergeCell ref="BQ13:BR14"/>
    <mergeCell ref="BW13:BX14"/>
    <mergeCell ref="CZ13:DA14"/>
    <mergeCell ref="DF13:DG14"/>
    <mergeCell ref="BZ13:CA14"/>
    <mergeCell ref="CD13:CE14"/>
    <mergeCell ref="CJ13:CK14"/>
    <mergeCell ref="CP11:CQ14"/>
    <mergeCell ref="CZ11:DA12"/>
    <mergeCell ref="DF11:DG12"/>
    <mergeCell ref="BD13:BE14"/>
    <mergeCell ref="BG13:BH14"/>
    <mergeCell ref="BJ13:BK14"/>
    <mergeCell ref="BN13:BO14"/>
    <mergeCell ref="AQ13:AR14"/>
    <mergeCell ref="AT13:AU14"/>
    <mergeCell ref="AX13:AY14"/>
    <mergeCell ref="BA13:BB14"/>
    <mergeCell ref="AD13:AE14"/>
    <mergeCell ref="AH13:AI14"/>
    <mergeCell ref="AK13:AL14"/>
    <mergeCell ref="AN13:AO14"/>
    <mergeCell ref="DM11:DN12"/>
    <mergeCell ref="DM13:DN14"/>
    <mergeCell ref="B13:C14"/>
    <mergeCell ref="E13:F14"/>
    <mergeCell ref="K13:L14"/>
    <mergeCell ref="N13:O14"/>
    <mergeCell ref="R13:S14"/>
    <mergeCell ref="U13:V14"/>
    <mergeCell ref="X13:Y14"/>
    <mergeCell ref="AA13:AB14"/>
    <mergeCell ref="DP11:DQ12"/>
    <mergeCell ref="DS11:DT12"/>
    <mergeCell ref="DV11:DW12"/>
    <mergeCell ref="DP13:DQ14"/>
    <mergeCell ref="DS13:DT14"/>
    <mergeCell ref="DV13:DW14"/>
    <mergeCell ref="DJ11:DK12"/>
    <mergeCell ref="DC11:DD14"/>
    <mergeCell ref="DJ13:DK14"/>
    <mergeCell ref="CT11:CU12"/>
    <mergeCell ref="CW11:CX12"/>
    <mergeCell ref="CT13:CU14"/>
    <mergeCell ref="CW13:CX14"/>
    <mergeCell ref="BW11:BX12"/>
    <mergeCell ref="BZ11:CA12"/>
    <mergeCell ref="CD11:CE12"/>
    <mergeCell ref="CJ11:CK12"/>
    <mergeCell ref="BG11:BH12"/>
    <mergeCell ref="BJ11:BK12"/>
    <mergeCell ref="BN11:BO12"/>
    <mergeCell ref="BQ11:BR12"/>
    <mergeCell ref="AT11:AU12"/>
    <mergeCell ref="AX11:AY12"/>
    <mergeCell ref="BA11:BB12"/>
    <mergeCell ref="BD11:BE12"/>
    <mergeCell ref="CD8:CQ8"/>
    <mergeCell ref="CT8:DG8"/>
    <mergeCell ref="DJ8:DW8"/>
    <mergeCell ref="B11:C12"/>
    <mergeCell ref="E11:F12"/>
    <mergeCell ref="K11:L12"/>
    <mergeCell ref="N11:O12"/>
    <mergeCell ref="R11:S12"/>
    <mergeCell ref="U11:V12"/>
    <mergeCell ref="X11:Y12"/>
    <mergeCell ref="B1:B4"/>
    <mergeCell ref="R1:R4"/>
    <mergeCell ref="AH1:AH4"/>
    <mergeCell ref="CP31:CQ32"/>
    <mergeCell ref="CG31:CH32"/>
    <mergeCell ref="AX1:AX4"/>
    <mergeCell ref="BN1:BN4"/>
    <mergeCell ref="CD1:CD4"/>
    <mergeCell ref="B8:O8"/>
    <mergeCell ref="R8:AE8"/>
    <mergeCell ref="DJ1:DJ4"/>
    <mergeCell ref="H30:I30"/>
    <mergeCell ref="CG11:CH12"/>
    <mergeCell ref="CG13:CH14"/>
    <mergeCell ref="CM11:CN12"/>
    <mergeCell ref="CM13:CN14"/>
    <mergeCell ref="CT1:CT4"/>
    <mergeCell ref="AH8:AU8"/>
    <mergeCell ref="AX8:BK8"/>
    <mergeCell ref="BN8:CA8"/>
    <mergeCell ref="H11:I14"/>
    <mergeCell ref="AD16:AE24"/>
    <mergeCell ref="CP16:CQ24"/>
    <mergeCell ref="BT11:BU14"/>
    <mergeCell ref="AA11:AB12"/>
    <mergeCell ref="AD11:AE12"/>
    <mergeCell ref="AH11:AI12"/>
    <mergeCell ref="AK11:AL12"/>
    <mergeCell ref="AN11:AO12"/>
    <mergeCell ref="AQ11:AR12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COUTON</cp:lastModifiedBy>
  <cp:lastPrinted>2010-08-16T12:05:45Z</cp:lastPrinted>
  <dcterms:created xsi:type="dcterms:W3CDTF">2002-04-08T11:41:46Z</dcterms:created>
  <dcterms:modified xsi:type="dcterms:W3CDTF">2010-09-08T12:43:05Z</dcterms:modified>
  <cp:category/>
  <cp:version/>
  <cp:contentType/>
  <cp:contentStatus/>
</cp:coreProperties>
</file>